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3'!$A$1:$W$39</definedName>
  </definedNames>
  <calcPr fullCalcOnLoad="1"/>
</workbook>
</file>

<file path=xl/sharedStrings.xml><?xml version="1.0" encoding="utf-8"?>
<sst xmlns="http://schemas.openxmlformats.org/spreadsheetml/2006/main" count="78" uniqueCount="58">
  <si>
    <t>№ п/п</t>
  </si>
  <si>
    <t>№ и дата соглашения (договора, гарантии, кем выдан кредит (ссуда), кому выдана гарантия и за кого и т.п.)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</si>
  <si>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</si>
  <si>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</si>
  <si>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</si>
  <si>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</si>
  <si>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</si>
  <si>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</si>
  <si>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</si>
  <si>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II. Кредиты, полученные от банков и других коммерческих структур, долл. США / руб.</t>
  </si>
  <si>
    <t>III. Кредиты иностранных коммерческих банков и фирм, долл. США / руб.</t>
  </si>
  <si>
    <t>ИТОГО руб.</t>
  </si>
  <si>
    <t>V. Муниципальные ценные бумаги, руб.</t>
  </si>
  <si>
    <t>VI. Другие долговые обязательства долл. США/ руб.</t>
  </si>
  <si>
    <t>ВСЕГО руб.</t>
  </si>
  <si>
    <t>Сумма основного долга по соглашению договору</t>
  </si>
  <si>
    <t>I. Бюджетные кредиты Министерства финансов Российской федерации, руб.</t>
  </si>
  <si>
    <t>6.1.</t>
  </si>
  <si>
    <t>1.1.</t>
  </si>
  <si>
    <t>4.1.</t>
  </si>
  <si>
    <t>5.1.</t>
  </si>
  <si>
    <t>3.1.</t>
  </si>
  <si>
    <t>!V.Муниципальные гарантии и поручительства МОГО " Ухта"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</si>
  <si>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</si>
  <si>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</si>
  <si>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</si>
  <si>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</si>
  <si>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</si>
  <si>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</si>
  <si>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25.03.2019г.</t>
  </si>
  <si>
    <t>Соглашение №1 от 29.03.16г. Минфин РК</t>
  </si>
  <si>
    <t>20.11.2017г.</t>
  </si>
  <si>
    <t>12.04.2018г.</t>
  </si>
  <si>
    <t>М.П.</t>
  </si>
  <si>
    <t>22.11.2017г.</t>
  </si>
  <si>
    <t>10.12.2018г.</t>
  </si>
  <si>
    <t>Договор № 932 от 11.12.17г. ПАО Сбербанк</t>
  </si>
  <si>
    <t>Заместитель руководителя администрации МОГО "Ухта" - начальник Финансового управления администрации МОГО Ухта"</t>
  </si>
  <si>
    <t>18.12.2017г., 25.12.2017г.</t>
  </si>
  <si>
    <t>Договор № 933 от 08.12.17г. ПАО Сбербанк</t>
  </si>
  <si>
    <t>27.12.17г.</t>
  </si>
  <si>
    <t>Долговые обязательства, вносимые в муниципальную долговую книгу МОГО "Ухта" по состоянию на 01.02.2018</t>
  </si>
  <si>
    <t>Сумма задолженности на 01.01.2018 г.</t>
  </si>
  <si>
    <t>Осуществлено заимствований в январе 2018 г.</t>
  </si>
  <si>
    <t>Исполнено обязательств в январе 2018 г.</t>
  </si>
  <si>
    <t>Задолженность на 01.02.2018 г.</t>
  </si>
  <si>
    <t>25.01.18г.</t>
  </si>
  <si>
    <t>Примечание:  просроченной задолженности по состоянию на 01.02.2018 года - нет.</t>
  </si>
  <si>
    <t xml:space="preserve">Руководитель администрации МОГО "Ухта" </t>
  </si>
  <si>
    <t>______________________</t>
  </si>
  <si>
    <t>М.Н.Османов</t>
  </si>
  <si>
    <t>Е.В.Игнатова</t>
  </si>
  <si>
    <t>**Договор № 0107300001217000053 от 10.04.17г. с  ПАО Сбербанк досрочно расторгнут 25.01.2018г.</t>
  </si>
  <si>
    <t>*Договор № 0107300001217000055-0056802-02 от 17.04.17г. с Банк ВТБ (ПАО) досрочно расторгнут 25.01.2018г.</t>
  </si>
  <si>
    <t>18.01.18г.</t>
  </si>
  <si>
    <t>17.01.18г.</t>
  </si>
  <si>
    <t>*Договор № 0107300001217000055-0056802-02 от 17.04.17г. Банк ВТБ (ПАО)</t>
  </si>
  <si>
    <t>**Договор № 0107300001217000053 от 10.04.17г.ПАО Сбербанк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</si>
</sst>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name val="Arial Cyr"/>
      <family val="2"/>
    </font>
    <font>
      <sz val="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7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7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" fontId="48" fillId="0" borderId="11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0" fontId="48" fillId="0" borderId="11" xfId="0" applyFont="1" applyFill="1" applyBorder="1" applyAlignment="1">
      <alignment horizontal="right"/>
    </xf>
    <xf numFmtId="0" fontId="48" fillId="0" borderId="11" xfId="0" applyFont="1" applyFill="1" applyBorder="1" applyAlignment="1">
      <alignment horizontal="center"/>
    </xf>
    <xf numFmtId="14" fontId="48" fillId="0" borderId="11" xfId="0" applyNumberFormat="1" applyFont="1" applyFill="1" applyBorder="1" applyAlignment="1">
      <alignment horizontal="right"/>
    </xf>
    <xf numFmtId="14" fontId="48" fillId="0" borderId="11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49" fillId="0" borderId="0" xfId="0" applyFont="1" applyBorder="1" applyAlignment="1">
      <alignment/>
    </xf>
    <xf numFmtId="0" fontId="50" fillId="0" borderId="0" xfId="0" applyFont="1" applyFill="1" applyAlignment="1">
      <alignment/>
    </xf>
    <xf numFmtId="1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right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0" fontId="0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wrapText="1"/>
    </xf>
    <xf numFmtId="4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Fill="1" applyBorder="1" applyAlignment="1">
      <alignment wrapText="1"/>
    </xf>
    <xf numFmtId="0" fontId="49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14" fontId="48" fillId="0" borderId="11" xfId="0" applyNumberFormat="1" applyFont="1" applyBorder="1" applyAlignment="1">
      <alignment/>
    </xf>
    <xf numFmtId="2" fontId="48" fillId="0" borderId="11" xfId="0" applyNumberFormat="1" applyFont="1" applyBorder="1" applyAlignment="1">
      <alignment/>
    </xf>
    <xf numFmtId="14" fontId="48" fillId="0" borderId="11" xfId="0" applyNumberFormat="1" applyFont="1" applyBorder="1" applyAlignment="1">
      <alignment horizontal="right"/>
    </xf>
    <xf numFmtId="4" fontId="48" fillId="0" borderId="11" xfId="0" applyNumberFormat="1" applyFont="1" applyBorder="1" applyAlignment="1">
      <alignment/>
    </xf>
    <xf numFmtId="0" fontId="48" fillId="0" borderId="11" xfId="0" applyFont="1" applyBorder="1" applyAlignment="1">
      <alignment/>
    </xf>
    <xf numFmtId="4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9" fillId="0" borderId="11" xfId="0" applyFont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61"/>
  <sheetViews>
    <sheetView tabSelected="1" view="pageBreakPreview" zoomScaleSheetLayoutView="100" zoomScalePageLayoutView="0" workbookViewId="0" topLeftCell="A1">
      <pane xSplit="4" ySplit="9" topLeftCell="K10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B12" sqref="B12"/>
    </sheetView>
  </sheetViews>
  <sheetFormatPr defaultColWidth="9.125" defaultRowHeight="12.75"/>
  <cols>
    <col min="1" max="1" width="5.00390625" style="3" customWidth="1"/>
    <col min="2" max="2" width="44.875" style="2" customWidth="1"/>
    <col min="3" max="3" width="13.375" style="2" customWidth="1"/>
    <col min="4" max="4" width="14.00390625" style="2" customWidth="1"/>
    <col min="5" max="5" width="12.50390625" style="2" customWidth="1"/>
    <col min="6" max="6" width="16.00390625" style="2" customWidth="1"/>
    <col min="7" max="7" width="13.625" style="2" customWidth="1"/>
    <col min="8" max="8" width="8.625" style="2" customWidth="1"/>
    <col min="9" max="9" width="8.375" style="2" customWidth="1"/>
    <col min="10" max="10" width="13.875" style="2" customWidth="1"/>
    <col min="11" max="11" width="9.625" style="2" customWidth="1"/>
    <col min="12" max="12" width="13.125" style="2" customWidth="1"/>
    <col min="13" max="13" width="8.50390625" style="2" customWidth="1"/>
    <col min="14" max="14" width="11.875" style="2" customWidth="1"/>
    <col min="15" max="15" width="8.875" style="2" customWidth="1"/>
    <col min="16" max="16" width="12.50390625" style="2" customWidth="1"/>
    <col min="17" max="17" width="5.125" style="2" customWidth="1"/>
    <col min="18" max="18" width="6.00390625" style="2" customWidth="1"/>
    <col min="19" max="19" width="12.00390625" style="2" customWidth="1"/>
    <col min="20" max="20" width="13.50390625" style="2" customWidth="1"/>
    <col min="21" max="21" width="8.875" style="2" customWidth="1"/>
    <col min="22" max="22" width="7.625" style="2" customWidth="1"/>
    <col min="23" max="23" width="14.00390625" style="2" customWidth="1"/>
    <col min="24" max="24" width="9.125" style="2" customWidth="1"/>
    <col min="25" max="16384" width="9.125" style="2" customWidth="1"/>
  </cols>
  <sheetData>
    <row r="1" spans="1:23" ht="20.25" customHeight="1">
      <c r="A1" s="7"/>
      <c r="B1" s="15"/>
      <c r="C1" s="118" t="s">
        <v>41</v>
      </c>
      <c r="D1" s="118"/>
      <c r="E1" s="118"/>
      <c r="F1" s="118"/>
      <c r="G1" s="118"/>
      <c r="H1" s="118"/>
      <c r="I1" s="118"/>
      <c r="J1" s="118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3" s="44" customFormat="1" ht="45" customHeight="1">
      <c r="A2" s="122" t="s">
        <v>0</v>
      </c>
      <c r="B2" s="119" t="s">
        <v>1</v>
      </c>
      <c r="C2" s="119" t="s">
        <v>27</v>
      </c>
      <c r="D2" s="125" t="s">
        <v>15</v>
      </c>
      <c r="E2" s="125" t="s">
        <v>3</v>
      </c>
      <c r="F2" s="119" t="s">
        <v>2</v>
      </c>
      <c r="G2" s="119" t="s">
        <v>42</v>
      </c>
      <c r="H2" s="119"/>
      <c r="I2" s="119"/>
      <c r="J2" s="119"/>
      <c r="K2" s="120" t="s">
        <v>43</v>
      </c>
      <c r="L2" s="121"/>
      <c r="M2" s="114" t="s">
        <v>44</v>
      </c>
      <c r="N2" s="115"/>
      <c r="O2" s="115"/>
      <c r="P2" s="115"/>
      <c r="Q2" s="115"/>
      <c r="R2" s="115"/>
      <c r="S2" s="116"/>
      <c r="T2" s="114" t="s">
        <v>45</v>
      </c>
      <c r="U2" s="115"/>
      <c r="V2" s="115"/>
      <c r="W2" s="116"/>
    </row>
    <row r="3" spans="1:23" s="44" customFormat="1" ht="20.25" customHeight="1">
      <c r="A3" s="123"/>
      <c r="B3" s="124"/>
      <c r="C3" s="124"/>
      <c r="D3" s="126"/>
      <c r="E3" s="127"/>
      <c r="F3" s="124"/>
      <c r="G3" s="42" t="s">
        <v>4</v>
      </c>
      <c r="H3" s="42" t="s">
        <v>5</v>
      </c>
      <c r="I3" s="42" t="s">
        <v>6</v>
      </c>
      <c r="J3" s="42" t="s">
        <v>7</v>
      </c>
      <c r="K3" s="120" t="s">
        <v>4</v>
      </c>
      <c r="L3" s="121"/>
      <c r="M3" s="120" t="s">
        <v>4</v>
      </c>
      <c r="N3" s="121"/>
      <c r="O3" s="120" t="s">
        <v>5</v>
      </c>
      <c r="P3" s="121"/>
      <c r="Q3" s="120" t="s">
        <v>6</v>
      </c>
      <c r="R3" s="121"/>
      <c r="S3" s="45" t="s">
        <v>7</v>
      </c>
      <c r="T3" s="43" t="s">
        <v>4</v>
      </c>
      <c r="U3" s="43" t="s">
        <v>5</v>
      </c>
      <c r="V3" s="42" t="s">
        <v>6</v>
      </c>
      <c r="W3" s="45" t="s">
        <v>7</v>
      </c>
    </row>
    <row r="4" spans="1:23" ht="15" customHeight="1">
      <c r="A4" s="8"/>
      <c r="B4" s="46"/>
      <c r="C4" s="47" t="s">
        <v>16</v>
      </c>
      <c r="D4" s="47"/>
      <c r="E4" s="47"/>
      <c r="F4" s="48"/>
      <c r="G4" s="49"/>
      <c r="H4" s="50"/>
      <c r="I4" s="50"/>
      <c r="J4" s="50"/>
      <c r="K4" s="87"/>
      <c r="L4" s="87"/>
      <c r="M4" s="88"/>
      <c r="N4" s="89"/>
      <c r="O4" s="87"/>
      <c r="P4" s="89"/>
      <c r="Q4" s="90"/>
      <c r="R4" s="89"/>
      <c r="S4" s="89"/>
      <c r="T4" s="89"/>
      <c r="U4" s="87"/>
      <c r="V4" s="89"/>
      <c r="W4" s="89"/>
    </row>
    <row r="5" spans="1:23" ht="20.25" customHeight="1" hidden="1">
      <c r="A5" s="16"/>
      <c r="B5" s="20"/>
      <c r="C5" s="21"/>
      <c r="D5" s="17"/>
      <c r="E5" s="22"/>
      <c r="F5" s="23"/>
      <c r="G5" s="17"/>
      <c r="H5" s="20"/>
      <c r="I5" s="20"/>
      <c r="J5" s="17"/>
      <c r="K5" s="91"/>
      <c r="L5" s="92">
        <v>0</v>
      </c>
      <c r="M5" s="93"/>
      <c r="N5" s="94"/>
      <c r="O5" s="95"/>
      <c r="P5" s="94">
        <v>0</v>
      </c>
      <c r="Q5" s="95"/>
      <c r="R5" s="94">
        <v>0</v>
      </c>
      <c r="S5" s="94">
        <f>N5+P5+R5</f>
        <v>0</v>
      </c>
      <c r="T5" s="94"/>
      <c r="U5" s="94">
        <v>0</v>
      </c>
      <c r="V5" s="94">
        <v>0</v>
      </c>
      <c r="W5" s="94">
        <f>T5+U5+V5</f>
        <v>0</v>
      </c>
    </row>
    <row r="6" spans="1:23" ht="27.75" customHeight="1" hidden="1">
      <c r="A6" s="16"/>
      <c r="B6" s="38"/>
      <c r="C6" s="63"/>
      <c r="D6" s="37"/>
      <c r="E6" s="64"/>
      <c r="F6" s="33"/>
      <c r="G6" s="37"/>
      <c r="H6" s="38"/>
      <c r="I6" s="38"/>
      <c r="J6" s="37">
        <f>G6</f>
        <v>0</v>
      </c>
      <c r="K6" s="91"/>
      <c r="L6" s="66">
        <v>0</v>
      </c>
      <c r="M6" s="93"/>
      <c r="N6" s="32">
        <v>0</v>
      </c>
      <c r="O6" s="98"/>
      <c r="P6" s="32">
        <v>0</v>
      </c>
      <c r="Q6" s="95"/>
      <c r="R6" s="32">
        <v>0</v>
      </c>
      <c r="S6" s="32">
        <f>N6+P6+R6</f>
        <v>0</v>
      </c>
      <c r="T6" s="32">
        <f>J6-N6</f>
        <v>0</v>
      </c>
      <c r="U6" s="32">
        <v>0</v>
      </c>
      <c r="V6" s="32">
        <v>0</v>
      </c>
      <c r="W6" s="32">
        <f>T6+U6+V6</f>
        <v>0</v>
      </c>
    </row>
    <row r="7" spans="1:23" ht="21" customHeight="1">
      <c r="A7" s="16" t="s">
        <v>18</v>
      </c>
      <c r="B7" s="38" t="s">
        <v>30</v>
      </c>
      <c r="C7" s="63" t="s">
        <v>28</v>
      </c>
      <c r="D7" s="37">
        <v>100000000</v>
      </c>
      <c r="E7" s="64"/>
      <c r="F7" s="33" t="s">
        <v>29</v>
      </c>
      <c r="G7" s="37"/>
      <c r="H7" s="38"/>
      <c r="I7" s="38"/>
      <c r="J7" s="37">
        <v>71000000</v>
      </c>
      <c r="K7" s="41"/>
      <c r="L7" s="67">
        <v>0</v>
      </c>
      <c r="M7" s="33" t="s">
        <v>55</v>
      </c>
      <c r="N7" s="37">
        <v>4800000</v>
      </c>
      <c r="O7" s="38"/>
      <c r="P7" s="37"/>
      <c r="Q7" s="38"/>
      <c r="R7" s="37">
        <v>0</v>
      </c>
      <c r="S7" s="37">
        <f>N7+P7+R7</f>
        <v>4800000</v>
      </c>
      <c r="T7" s="37">
        <f>J7-N7</f>
        <v>66200000</v>
      </c>
      <c r="U7" s="37">
        <v>0</v>
      </c>
      <c r="V7" s="37">
        <v>0</v>
      </c>
      <c r="W7" s="37">
        <f>T7+U7+V7</f>
        <v>66200000</v>
      </c>
    </row>
    <row r="8" spans="1:23" ht="15" customHeight="1">
      <c r="A8" s="10"/>
      <c r="B8" s="54" t="s">
        <v>8</v>
      </c>
      <c r="C8" s="35"/>
      <c r="D8" s="55">
        <f>SUM(D6:D7)</f>
        <v>100000000</v>
      </c>
      <c r="E8" s="35"/>
      <c r="F8" s="56"/>
      <c r="G8" s="57">
        <f>SUM(G5:G7)</f>
        <v>0</v>
      </c>
      <c r="H8" s="58"/>
      <c r="I8" s="58"/>
      <c r="J8" s="57">
        <f>SUM(J5:J7)</f>
        <v>71000000</v>
      </c>
      <c r="K8" s="58"/>
      <c r="L8" s="57">
        <f>SUM(L5:L6)</f>
        <v>0</v>
      </c>
      <c r="M8" s="58"/>
      <c r="N8" s="57">
        <f>SUM(N5:N7)</f>
        <v>4800000</v>
      </c>
      <c r="O8" s="58"/>
      <c r="P8" s="57">
        <f>SUM(P5:P7)</f>
        <v>0</v>
      </c>
      <c r="Q8" s="58"/>
      <c r="R8" s="58">
        <f>SUM(R5:R7)</f>
        <v>0</v>
      </c>
      <c r="S8" s="57">
        <f>SUM(S5:S7)</f>
        <v>4800000</v>
      </c>
      <c r="T8" s="57">
        <f>SUM(T5:T7)</f>
        <v>66200000</v>
      </c>
      <c r="U8" s="57">
        <f>SUM(U5:U6)</f>
        <v>0</v>
      </c>
      <c r="V8" s="57">
        <f>SUM(V5:V6)</f>
        <v>0</v>
      </c>
      <c r="W8" s="57">
        <f>SUM(W5:W7)</f>
        <v>66200000</v>
      </c>
    </row>
    <row r="9" spans="1:23" s="1" customFormat="1" ht="15" customHeight="1">
      <c r="A9" s="11"/>
      <c r="B9" s="51"/>
      <c r="C9" s="60" t="s">
        <v>9</v>
      </c>
      <c r="D9" s="61"/>
      <c r="E9" s="60"/>
      <c r="F9" s="62"/>
      <c r="G9" s="60"/>
      <c r="H9" s="51"/>
      <c r="I9" s="50"/>
      <c r="J9" s="51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</row>
    <row r="10" spans="1:23" ht="24" customHeight="1">
      <c r="A10" s="16" t="s">
        <v>23</v>
      </c>
      <c r="B10" s="99" t="s">
        <v>56</v>
      </c>
      <c r="C10" s="100" t="s">
        <v>31</v>
      </c>
      <c r="D10" s="101">
        <v>34500000</v>
      </c>
      <c r="E10" s="24"/>
      <c r="F10" s="100" t="s">
        <v>32</v>
      </c>
      <c r="G10" s="101">
        <v>0</v>
      </c>
      <c r="H10" s="20"/>
      <c r="I10" s="20"/>
      <c r="J10" s="101">
        <v>34500000</v>
      </c>
      <c r="K10" s="93"/>
      <c r="L10" s="32">
        <v>0</v>
      </c>
      <c r="M10" s="31" t="s">
        <v>46</v>
      </c>
      <c r="N10" s="32">
        <v>34500000</v>
      </c>
      <c r="O10" s="31" t="s">
        <v>54</v>
      </c>
      <c r="P10" s="36">
        <v>267848.21</v>
      </c>
      <c r="Q10" s="95"/>
      <c r="R10" s="32">
        <v>0</v>
      </c>
      <c r="S10" s="36">
        <f>P10</f>
        <v>267848.21</v>
      </c>
      <c r="T10" s="36">
        <f>J10+L10-N10</f>
        <v>0</v>
      </c>
      <c r="U10" s="36">
        <v>0</v>
      </c>
      <c r="V10" s="36">
        <v>0</v>
      </c>
      <c r="W10" s="36">
        <f>T10+U10+V10</f>
        <v>0</v>
      </c>
    </row>
    <row r="11" spans="1:23" ht="24.75" customHeight="1">
      <c r="A11" s="16" t="s">
        <v>24</v>
      </c>
      <c r="B11" s="99" t="s">
        <v>57</v>
      </c>
      <c r="C11" s="100" t="s">
        <v>34</v>
      </c>
      <c r="D11" s="101">
        <v>50000000</v>
      </c>
      <c r="E11" s="24"/>
      <c r="F11" s="100" t="s">
        <v>32</v>
      </c>
      <c r="G11" s="101">
        <v>0</v>
      </c>
      <c r="H11" s="20"/>
      <c r="I11" s="20"/>
      <c r="J11" s="101">
        <v>50000000</v>
      </c>
      <c r="K11" s="93"/>
      <c r="L11" s="32">
        <v>0</v>
      </c>
      <c r="M11" s="31" t="s">
        <v>46</v>
      </c>
      <c r="N11" s="32">
        <v>50000000</v>
      </c>
      <c r="O11" s="31" t="s">
        <v>54</v>
      </c>
      <c r="P11" s="36">
        <v>402942.67</v>
      </c>
      <c r="Q11" s="95"/>
      <c r="R11" s="32">
        <v>0</v>
      </c>
      <c r="S11" s="36">
        <f>P11</f>
        <v>402942.67</v>
      </c>
      <c r="T11" s="36">
        <f>J11+L11-N11</f>
        <v>0</v>
      </c>
      <c r="U11" s="36">
        <v>0</v>
      </c>
      <c r="V11" s="36">
        <v>0</v>
      </c>
      <c r="W11" s="36">
        <f>T11+U11+V11</f>
        <v>0</v>
      </c>
    </row>
    <row r="12" spans="1:23" s="6" customFormat="1" ht="24" customHeight="1">
      <c r="A12" s="16" t="s">
        <v>25</v>
      </c>
      <c r="B12" s="40" t="s">
        <v>36</v>
      </c>
      <c r="C12" s="39" t="s">
        <v>38</v>
      </c>
      <c r="D12" s="37">
        <v>100000000</v>
      </c>
      <c r="E12" s="41"/>
      <c r="F12" s="33" t="s">
        <v>35</v>
      </c>
      <c r="G12" s="37">
        <v>0</v>
      </c>
      <c r="H12" s="38"/>
      <c r="I12" s="38"/>
      <c r="J12" s="37">
        <v>100000000</v>
      </c>
      <c r="K12" s="33"/>
      <c r="L12" s="37">
        <v>0</v>
      </c>
      <c r="M12" s="33"/>
      <c r="N12" s="37">
        <v>0</v>
      </c>
      <c r="O12" s="31" t="s">
        <v>54</v>
      </c>
      <c r="P12" s="34">
        <v>715123.29</v>
      </c>
      <c r="Q12" s="38"/>
      <c r="R12" s="32">
        <v>0</v>
      </c>
      <c r="S12" s="34">
        <f>P12</f>
        <v>715123.29</v>
      </c>
      <c r="T12" s="34">
        <f>J12+L12-N12</f>
        <v>100000000</v>
      </c>
      <c r="U12" s="36">
        <v>0</v>
      </c>
      <c r="V12" s="36">
        <v>0</v>
      </c>
      <c r="W12" s="34">
        <f>T12+U12+V12</f>
        <v>100000000</v>
      </c>
    </row>
    <row r="13" spans="1:23" s="6" customFormat="1" ht="12.75" customHeight="1">
      <c r="A13" s="16" t="s">
        <v>26</v>
      </c>
      <c r="B13" s="40" t="s">
        <v>39</v>
      </c>
      <c r="C13" s="39" t="s">
        <v>40</v>
      </c>
      <c r="D13" s="37">
        <v>50000000</v>
      </c>
      <c r="E13" s="41"/>
      <c r="F13" s="33" t="s">
        <v>35</v>
      </c>
      <c r="G13" s="37">
        <v>0</v>
      </c>
      <c r="H13" s="38"/>
      <c r="I13" s="38"/>
      <c r="J13" s="37">
        <v>50000000</v>
      </c>
      <c r="K13" s="33"/>
      <c r="L13" s="37">
        <v>0</v>
      </c>
      <c r="M13" s="33"/>
      <c r="N13" s="37">
        <v>0</v>
      </c>
      <c r="O13" s="31" t="s">
        <v>54</v>
      </c>
      <c r="P13" s="34">
        <v>357534.25</v>
      </c>
      <c r="Q13" s="38"/>
      <c r="R13" s="32">
        <v>0</v>
      </c>
      <c r="S13" s="34">
        <f>P13</f>
        <v>357534.25</v>
      </c>
      <c r="T13" s="34">
        <f>J13+L13-N13</f>
        <v>50000000</v>
      </c>
      <c r="U13" s="36">
        <v>0</v>
      </c>
      <c r="V13" s="36">
        <v>0</v>
      </c>
      <c r="W13" s="34">
        <f>T13+U13+V13</f>
        <v>50000000</v>
      </c>
    </row>
    <row r="14" spans="1:23" ht="18" customHeight="1">
      <c r="A14" s="9"/>
      <c r="B14" s="68" t="s">
        <v>11</v>
      </c>
      <c r="C14" s="38"/>
      <c r="D14" s="55">
        <f>SUM(D10:D13)</f>
        <v>234500000</v>
      </c>
      <c r="E14" s="38"/>
      <c r="F14" s="38"/>
      <c r="G14" s="55">
        <f>SUM(G10:G13)</f>
        <v>0</v>
      </c>
      <c r="H14" s="59"/>
      <c r="I14" s="59"/>
      <c r="J14" s="55">
        <f>SUM(J10:J13)</f>
        <v>234500000</v>
      </c>
      <c r="K14" s="58"/>
      <c r="L14" s="57">
        <f>SUM(L10:L13)</f>
        <v>0</v>
      </c>
      <c r="M14" s="58"/>
      <c r="N14" s="57">
        <f>SUM(N10:N13)</f>
        <v>84500000</v>
      </c>
      <c r="O14" s="58"/>
      <c r="P14" s="69">
        <f>SUM(P10:P13)</f>
        <v>1743448.42</v>
      </c>
      <c r="Q14" s="58"/>
      <c r="R14" s="58">
        <f>SUM(R10:R12)</f>
        <v>0</v>
      </c>
      <c r="S14" s="57">
        <f>SUM(S10:S13)</f>
        <v>1743448.42</v>
      </c>
      <c r="T14" s="57">
        <f>SUM(T10:T13)</f>
        <v>150000000</v>
      </c>
      <c r="U14" s="57">
        <f>SUM(U10:U13)</f>
        <v>0</v>
      </c>
      <c r="V14" s="57">
        <f>SUM(V10:V13)</f>
        <v>0</v>
      </c>
      <c r="W14" s="57">
        <f>SUM(W10:W13)</f>
        <v>150000000</v>
      </c>
    </row>
    <row r="15" spans="1:23" ht="18" customHeight="1">
      <c r="A15" s="7"/>
      <c r="B15" s="46"/>
      <c r="C15" s="70" t="s">
        <v>10</v>
      </c>
      <c r="D15" s="70"/>
      <c r="E15" s="70"/>
      <c r="F15" s="70"/>
      <c r="G15" s="70"/>
      <c r="H15" s="50"/>
      <c r="I15" s="50"/>
      <c r="J15" s="50"/>
      <c r="K15" s="51"/>
      <c r="L15" s="51"/>
      <c r="M15" s="46"/>
      <c r="N15" s="50"/>
      <c r="O15" s="50"/>
      <c r="P15" s="50"/>
      <c r="Q15" s="50"/>
      <c r="R15" s="50"/>
      <c r="S15" s="50"/>
      <c r="T15" s="50"/>
      <c r="U15" s="50"/>
      <c r="V15" s="50"/>
      <c r="W15" s="50"/>
    </row>
    <row r="16" spans="1:23" ht="14.25" customHeight="1">
      <c r="A16" s="9" t="s">
        <v>21</v>
      </c>
      <c r="B16" s="71"/>
      <c r="C16" s="35"/>
      <c r="D16" s="35"/>
      <c r="E16" s="35"/>
      <c r="F16" s="35"/>
      <c r="G16" s="35"/>
      <c r="H16" s="35"/>
      <c r="I16" s="50"/>
      <c r="J16" s="35"/>
      <c r="K16" s="35"/>
      <c r="L16" s="35"/>
      <c r="M16" s="35"/>
      <c r="N16" s="35"/>
      <c r="O16" s="35"/>
      <c r="P16" s="50"/>
      <c r="Q16" s="35"/>
      <c r="R16" s="71"/>
      <c r="S16" s="35"/>
      <c r="T16" s="35"/>
      <c r="U16" s="50"/>
      <c r="V16" s="35"/>
      <c r="W16" s="35"/>
    </row>
    <row r="17" spans="1:23" s="4" customFormat="1" ht="16.5" customHeight="1">
      <c r="A17" s="12"/>
      <c r="B17" s="54" t="s">
        <v>11</v>
      </c>
      <c r="C17" s="54"/>
      <c r="D17" s="58">
        <v>0</v>
      </c>
      <c r="E17" s="54"/>
      <c r="F17" s="54"/>
      <c r="G17" s="58">
        <v>0</v>
      </c>
      <c r="H17" s="58"/>
      <c r="I17" s="58"/>
      <c r="J17" s="58">
        <v>0</v>
      </c>
      <c r="K17" s="58"/>
      <c r="L17" s="58">
        <v>0</v>
      </c>
      <c r="M17" s="66"/>
      <c r="N17" s="58">
        <v>0</v>
      </c>
      <c r="O17" s="58"/>
      <c r="P17" s="58">
        <v>0</v>
      </c>
      <c r="Q17" s="58"/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</row>
    <row r="18" spans="1:23" ht="12.75" customHeight="1">
      <c r="A18" s="13"/>
      <c r="B18" s="51"/>
      <c r="C18" s="117" t="s">
        <v>22</v>
      </c>
      <c r="D18" s="117"/>
      <c r="E18" s="117"/>
      <c r="F18" s="117"/>
      <c r="G18" s="60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</row>
    <row r="19" spans="1:23" ht="12" customHeight="1">
      <c r="A19" s="9" t="s">
        <v>19</v>
      </c>
      <c r="B19" s="72"/>
      <c r="C19" s="31"/>
      <c r="D19" s="32"/>
      <c r="E19" s="65"/>
      <c r="F19" s="31"/>
      <c r="G19" s="32"/>
      <c r="H19" s="66"/>
      <c r="I19" s="66"/>
      <c r="J19" s="32"/>
      <c r="K19" s="66"/>
      <c r="L19" s="66"/>
      <c r="M19" s="73"/>
      <c r="N19" s="32"/>
      <c r="O19" s="65"/>
      <c r="P19" s="66">
        <v>0</v>
      </c>
      <c r="Q19" s="35"/>
      <c r="R19" s="66">
        <v>0</v>
      </c>
      <c r="S19" s="36">
        <f>N19+P19+R19</f>
        <v>0</v>
      </c>
      <c r="T19" s="32">
        <v>0</v>
      </c>
      <c r="U19" s="66">
        <v>0</v>
      </c>
      <c r="V19" s="32">
        <v>0</v>
      </c>
      <c r="W19" s="32">
        <f>T19+U19+V19</f>
        <v>0</v>
      </c>
    </row>
    <row r="20" spans="1:23" ht="15" customHeight="1">
      <c r="A20" s="10"/>
      <c r="B20" s="54" t="s">
        <v>11</v>
      </c>
      <c r="C20" s="35"/>
      <c r="D20" s="57">
        <f>SUM(D19:D19)</f>
        <v>0</v>
      </c>
      <c r="E20" s="35"/>
      <c r="F20" s="35"/>
      <c r="G20" s="57">
        <f>SUM(G19:G19)</f>
        <v>0</v>
      </c>
      <c r="H20" s="58"/>
      <c r="I20" s="58"/>
      <c r="J20" s="57">
        <f>SUM(J19:J19)</f>
        <v>0</v>
      </c>
      <c r="K20" s="58"/>
      <c r="L20" s="58">
        <f>SUM(L19:L19)</f>
        <v>0</v>
      </c>
      <c r="M20" s="58"/>
      <c r="N20" s="57">
        <f>SUM(N19:N19)</f>
        <v>0</v>
      </c>
      <c r="O20" s="58"/>
      <c r="P20" s="58">
        <f>SUM(P19:P19)</f>
        <v>0</v>
      </c>
      <c r="Q20" s="58"/>
      <c r="R20" s="58">
        <f aca="true" t="shared" si="0" ref="R20:W20">SUM(R19:R19)</f>
        <v>0</v>
      </c>
      <c r="S20" s="57">
        <f t="shared" si="0"/>
        <v>0</v>
      </c>
      <c r="T20" s="57">
        <f t="shared" si="0"/>
        <v>0</v>
      </c>
      <c r="U20" s="58">
        <f t="shared" si="0"/>
        <v>0</v>
      </c>
      <c r="V20" s="58">
        <f t="shared" si="0"/>
        <v>0</v>
      </c>
      <c r="W20" s="57">
        <f t="shared" si="0"/>
        <v>0</v>
      </c>
    </row>
    <row r="21" spans="1:23" s="1" customFormat="1" ht="15.75" customHeight="1">
      <c r="A21" s="11"/>
      <c r="B21" s="51"/>
      <c r="C21" s="60" t="s">
        <v>12</v>
      </c>
      <c r="D21" s="60"/>
      <c r="E21" s="60"/>
      <c r="F21" s="60"/>
      <c r="G21" s="60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</row>
    <row r="22" spans="1:23" ht="12.75" customHeight="1">
      <c r="A22" s="14" t="s">
        <v>20</v>
      </c>
      <c r="B22" s="74"/>
      <c r="C22" s="75"/>
      <c r="D22" s="75"/>
      <c r="E22" s="75"/>
      <c r="F22" s="75"/>
      <c r="G22" s="75"/>
      <c r="H22" s="74"/>
      <c r="I22" s="76"/>
      <c r="J22" s="74"/>
      <c r="K22" s="35"/>
      <c r="L22" s="35"/>
      <c r="M22" s="52"/>
      <c r="N22" s="74"/>
      <c r="O22" s="74"/>
      <c r="P22" s="74"/>
      <c r="Q22" s="52"/>
      <c r="R22" s="76"/>
      <c r="S22" s="76"/>
      <c r="T22" s="74"/>
      <c r="U22" s="74"/>
      <c r="V22" s="76"/>
      <c r="W22" s="74"/>
    </row>
    <row r="23" spans="1:23" ht="14.25" customHeight="1">
      <c r="A23" s="9"/>
      <c r="B23" s="54" t="s">
        <v>8</v>
      </c>
      <c r="C23" s="58"/>
      <c r="D23" s="58">
        <v>0</v>
      </c>
      <c r="E23" s="35"/>
      <c r="F23" s="35"/>
      <c r="G23" s="58">
        <v>0</v>
      </c>
      <c r="H23" s="58"/>
      <c r="I23" s="58"/>
      <c r="J23" s="58">
        <v>0</v>
      </c>
      <c r="K23" s="58"/>
      <c r="L23" s="58">
        <v>0</v>
      </c>
      <c r="M23" s="58"/>
      <c r="N23" s="58">
        <v>0</v>
      </c>
      <c r="O23" s="58"/>
      <c r="P23" s="58">
        <v>0</v>
      </c>
      <c r="Q23" s="58"/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</row>
    <row r="24" spans="1:23" s="1" customFormat="1" ht="16.5" customHeight="1">
      <c r="A24" s="11"/>
      <c r="B24" s="51"/>
      <c r="C24" s="60" t="s">
        <v>13</v>
      </c>
      <c r="D24" s="60"/>
      <c r="E24" s="60"/>
      <c r="F24" s="60"/>
      <c r="G24" s="62"/>
      <c r="H24" s="77"/>
      <c r="I24" s="77"/>
      <c r="J24" s="77"/>
      <c r="K24" s="77"/>
      <c r="L24" s="77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</row>
    <row r="25" spans="1:23" ht="12.75" customHeight="1">
      <c r="A25" s="9" t="s">
        <v>17</v>
      </c>
      <c r="B25" s="35"/>
      <c r="C25" s="78"/>
      <c r="D25" s="32"/>
      <c r="E25" s="78"/>
      <c r="F25" s="65"/>
      <c r="G25" s="32"/>
      <c r="H25" s="35"/>
      <c r="I25" s="35"/>
      <c r="J25" s="58"/>
      <c r="K25" s="58"/>
      <c r="L25" s="58"/>
      <c r="M25" s="35"/>
      <c r="N25" s="35"/>
      <c r="O25" s="35"/>
      <c r="P25" s="35"/>
      <c r="Q25" s="35"/>
      <c r="R25" s="35"/>
      <c r="S25" s="32"/>
      <c r="T25" s="66"/>
      <c r="U25" s="35"/>
      <c r="V25" s="35"/>
      <c r="W25" s="58"/>
    </row>
    <row r="26" spans="1:23" ht="15" customHeight="1">
      <c r="A26" s="10"/>
      <c r="B26" s="54" t="s">
        <v>8</v>
      </c>
      <c r="C26" s="35"/>
      <c r="D26" s="58">
        <f>SUM(D25:D25)</f>
        <v>0</v>
      </c>
      <c r="E26" s="35"/>
      <c r="F26" s="35"/>
      <c r="G26" s="58">
        <f>SUM(G25:G25)</f>
        <v>0</v>
      </c>
      <c r="H26" s="58"/>
      <c r="I26" s="58"/>
      <c r="J26" s="58">
        <f>SUM(J25:J25)</f>
        <v>0</v>
      </c>
      <c r="K26" s="58"/>
      <c r="L26" s="58">
        <v>0</v>
      </c>
      <c r="M26" s="58">
        <v>0</v>
      </c>
      <c r="N26" s="58">
        <v>0</v>
      </c>
      <c r="O26" s="58"/>
      <c r="P26" s="58">
        <v>0</v>
      </c>
      <c r="Q26" s="58"/>
      <c r="R26" s="58"/>
      <c r="S26" s="58">
        <v>0</v>
      </c>
      <c r="T26" s="58">
        <f>SUM(T25:T25)</f>
        <v>0</v>
      </c>
      <c r="U26" s="58">
        <f>SUM(U25:U25)</f>
        <v>0</v>
      </c>
      <c r="V26" s="58">
        <f>SUM(V25:V25)</f>
        <v>0</v>
      </c>
      <c r="W26" s="58">
        <f>SUM(W25:W25)</f>
        <v>0</v>
      </c>
    </row>
    <row r="27" spans="1:23" s="4" customFormat="1" ht="17.25" customHeight="1">
      <c r="A27" s="9"/>
      <c r="B27" s="54" t="s">
        <v>14</v>
      </c>
      <c r="C27" s="54"/>
      <c r="D27" s="55">
        <f>D8+D14+D17+D20+D23+D26</f>
        <v>334500000</v>
      </c>
      <c r="E27" s="54"/>
      <c r="F27" s="54"/>
      <c r="G27" s="57">
        <f>G8+G14+G17+G20+G23+G26</f>
        <v>0</v>
      </c>
      <c r="H27" s="57"/>
      <c r="I27" s="57"/>
      <c r="J27" s="57">
        <f>J8+J14+J17+J20+J23+J26</f>
        <v>305500000</v>
      </c>
      <c r="K27" s="57"/>
      <c r="L27" s="57">
        <f>L8+L14+L17+L20+L23+L26</f>
        <v>0</v>
      </c>
      <c r="M27" s="57">
        <v>0</v>
      </c>
      <c r="N27" s="57">
        <f>N8+N14+N17+N20+N23+N26</f>
        <v>89300000</v>
      </c>
      <c r="O27" s="57"/>
      <c r="P27" s="57">
        <f>P8+P14+P17+P20+P23+P26</f>
        <v>1743448.42</v>
      </c>
      <c r="Q27" s="57"/>
      <c r="R27" s="57">
        <f aca="true" t="shared" si="1" ref="R27:W27">R8+R14+R17+R20+R23+R26</f>
        <v>0</v>
      </c>
      <c r="S27" s="57">
        <f t="shared" si="1"/>
        <v>6543448.42</v>
      </c>
      <c r="T27" s="57">
        <f t="shared" si="1"/>
        <v>216200000</v>
      </c>
      <c r="U27" s="57">
        <f t="shared" si="1"/>
        <v>0</v>
      </c>
      <c r="V27" s="57">
        <f t="shared" si="1"/>
        <v>0</v>
      </c>
      <c r="W27" s="55">
        <f t="shared" si="1"/>
        <v>216200000</v>
      </c>
    </row>
    <row r="28" spans="1:23" s="4" customFormat="1" ht="17.25" customHeight="1">
      <c r="A28" s="13"/>
      <c r="B28" s="60"/>
      <c r="C28" s="60"/>
      <c r="D28" s="102"/>
      <c r="E28" s="60"/>
      <c r="F28" s="60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2"/>
    </row>
    <row r="29" spans="1:23" ht="14.25" customHeight="1">
      <c r="A29" s="5"/>
      <c r="B29" s="83"/>
      <c r="C29" s="84"/>
      <c r="D29" s="84"/>
      <c r="E29" s="25"/>
      <c r="F29" s="25"/>
      <c r="G29" s="25"/>
      <c r="H29" s="25"/>
      <c r="I29" s="25"/>
      <c r="J29" s="26"/>
      <c r="K29" s="80"/>
      <c r="L29" s="106" t="s">
        <v>47</v>
      </c>
      <c r="M29" s="107"/>
      <c r="N29" s="107"/>
      <c r="O29" s="107"/>
      <c r="P29" s="107"/>
      <c r="Q29" s="107"/>
      <c r="R29" s="107"/>
      <c r="S29" s="107"/>
      <c r="T29" s="80"/>
      <c r="U29" s="80"/>
      <c r="V29" s="28"/>
      <c r="W29" s="19"/>
    </row>
    <row r="30" spans="1:23" ht="14.25" customHeight="1">
      <c r="A30" s="5"/>
      <c r="B30" s="83"/>
      <c r="C30" s="84"/>
      <c r="D30" s="84"/>
      <c r="E30" s="25"/>
      <c r="F30" s="25"/>
      <c r="G30" s="25"/>
      <c r="H30" s="25"/>
      <c r="I30" s="25"/>
      <c r="J30" s="26"/>
      <c r="K30" s="80"/>
      <c r="L30" s="106"/>
      <c r="M30" s="107"/>
      <c r="N30" s="107"/>
      <c r="O30" s="107"/>
      <c r="P30" s="107"/>
      <c r="Q30" s="107"/>
      <c r="R30" s="107"/>
      <c r="S30" s="107"/>
      <c r="T30" s="80"/>
      <c r="U30" s="80"/>
      <c r="V30" s="28"/>
      <c r="W30" s="19"/>
    </row>
    <row r="31" spans="1:23" ht="14.25" customHeight="1">
      <c r="A31" s="5"/>
      <c r="B31" s="83"/>
      <c r="C31" s="84"/>
      <c r="D31" s="84"/>
      <c r="E31" s="25"/>
      <c r="F31" s="25"/>
      <c r="G31" s="25"/>
      <c r="H31" s="25"/>
      <c r="I31" s="25"/>
      <c r="J31" s="26"/>
      <c r="K31" s="85"/>
      <c r="L31" s="106" t="s">
        <v>53</v>
      </c>
      <c r="M31" s="108"/>
      <c r="N31" s="108"/>
      <c r="O31" s="108"/>
      <c r="P31" s="108"/>
      <c r="Q31" s="108"/>
      <c r="R31" s="108"/>
      <c r="S31" s="108"/>
      <c r="T31" s="108"/>
      <c r="U31" s="108"/>
      <c r="V31" s="107"/>
      <c r="W31" s="19"/>
    </row>
    <row r="32" spans="1:23" ht="14.25" customHeight="1">
      <c r="A32" s="5"/>
      <c r="B32" s="96"/>
      <c r="C32" s="97"/>
      <c r="D32" s="97"/>
      <c r="E32" s="25"/>
      <c r="F32" s="25"/>
      <c r="G32" s="25"/>
      <c r="H32" s="25"/>
      <c r="I32" s="25"/>
      <c r="J32" s="26"/>
      <c r="K32" s="85"/>
      <c r="L32" s="106" t="s">
        <v>52</v>
      </c>
      <c r="M32" s="108"/>
      <c r="N32" s="108"/>
      <c r="O32" s="108"/>
      <c r="P32" s="108"/>
      <c r="Q32" s="108"/>
      <c r="R32" s="108"/>
      <c r="S32" s="108"/>
      <c r="T32" s="108"/>
      <c r="U32" s="108"/>
      <c r="V32" s="28"/>
      <c r="W32" s="19"/>
    </row>
    <row r="33" spans="1:23" ht="14.25" customHeight="1">
      <c r="A33" s="5"/>
      <c r="B33" s="96"/>
      <c r="C33" s="97"/>
      <c r="D33" s="97"/>
      <c r="E33" s="25"/>
      <c r="F33" s="25"/>
      <c r="G33" s="25"/>
      <c r="H33" s="25"/>
      <c r="I33" s="25"/>
      <c r="J33" s="26"/>
      <c r="K33" s="85"/>
      <c r="L33" s="80"/>
      <c r="M33" s="82"/>
      <c r="N33" s="82"/>
      <c r="O33" s="82"/>
      <c r="P33" s="82"/>
      <c r="Q33" s="82"/>
      <c r="R33" s="82"/>
      <c r="S33" s="82"/>
      <c r="T33" s="82"/>
      <c r="U33" s="82"/>
      <c r="V33" s="28"/>
      <c r="W33" s="19"/>
    </row>
    <row r="34" spans="1:23" ht="14.25" customHeight="1">
      <c r="A34" s="5"/>
      <c r="B34" s="83"/>
      <c r="C34" s="84"/>
      <c r="D34" s="84"/>
      <c r="E34" s="25"/>
      <c r="F34" s="25"/>
      <c r="G34" s="25"/>
      <c r="H34" s="25"/>
      <c r="I34" s="25"/>
      <c r="J34" s="26"/>
      <c r="K34" s="85"/>
      <c r="L34" s="85"/>
      <c r="M34" s="109" t="s">
        <v>48</v>
      </c>
      <c r="N34" s="108"/>
      <c r="O34" s="108"/>
      <c r="P34" s="108"/>
      <c r="Q34" s="108" t="s">
        <v>49</v>
      </c>
      <c r="R34" s="108"/>
      <c r="S34" s="108"/>
      <c r="T34" s="105" t="s">
        <v>50</v>
      </c>
      <c r="U34" s="80"/>
      <c r="V34" s="28"/>
      <c r="W34" s="19"/>
    </row>
    <row r="35" spans="1:23" ht="14.25" customHeight="1">
      <c r="A35" s="5"/>
      <c r="B35" s="83"/>
      <c r="C35" s="84"/>
      <c r="D35" s="84"/>
      <c r="E35" s="25"/>
      <c r="F35" s="25"/>
      <c r="G35" s="25"/>
      <c r="H35" s="25"/>
      <c r="I35" s="25"/>
      <c r="J35" s="26"/>
      <c r="K35" s="85"/>
      <c r="L35" s="85"/>
      <c r="M35" s="106"/>
      <c r="N35" s="108"/>
      <c r="O35" s="108"/>
      <c r="P35" s="80"/>
      <c r="Q35" s="80"/>
      <c r="R35" s="80"/>
      <c r="S35" s="80"/>
      <c r="T35" s="80"/>
      <c r="U35" s="80"/>
      <c r="V35" s="28"/>
      <c r="W35" s="19"/>
    </row>
    <row r="36" spans="1:23" ht="14.25" customHeight="1">
      <c r="A36" s="5"/>
      <c r="B36" s="96"/>
      <c r="C36" s="97"/>
      <c r="D36" s="97"/>
      <c r="E36" s="25"/>
      <c r="F36" s="25"/>
      <c r="G36" s="25"/>
      <c r="H36" s="25"/>
      <c r="I36" s="25"/>
      <c r="J36" s="26"/>
      <c r="K36" s="85"/>
      <c r="L36" s="85"/>
      <c r="M36" s="108"/>
      <c r="N36" s="108"/>
      <c r="O36" s="108"/>
      <c r="P36" s="80"/>
      <c r="Q36" s="105" t="s">
        <v>33</v>
      </c>
      <c r="R36" s="80"/>
      <c r="S36" s="80"/>
      <c r="T36" s="80"/>
      <c r="U36" s="80"/>
      <c r="V36" s="28"/>
      <c r="W36" s="19"/>
    </row>
    <row r="37" spans="1:23" ht="39" customHeight="1">
      <c r="A37" s="5"/>
      <c r="B37" s="96"/>
      <c r="C37" s="97"/>
      <c r="D37" s="97"/>
      <c r="E37" s="25"/>
      <c r="F37" s="25"/>
      <c r="G37" s="25"/>
      <c r="H37" s="25"/>
      <c r="I37" s="25"/>
      <c r="J37" s="26"/>
      <c r="K37" s="85"/>
      <c r="L37" s="85"/>
      <c r="M37" s="109" t="s">
        <v>37</v>
      </c>
      <c r="N37" s="108"/>
      <c r="O37" s="108"/>
      <c r="P37" s="108"/>
      <c r="Q37" s="109" t="s">
        <v>49</v>
      </c>
      <c r="R37" s="108"/>
      <c r="S37" s="108"/>
      <c r="T37" s="105" t="s">
        <v>51</v>
      </c>
      <c r="U37" s="80"/>
      <c r="V37" s="28"/>
      <c r="W37" s="19"/>
    </row>
    <row r="38" spans="2:23" ht="15" customHeight="1">
      <c r="B38" s="27"/>
      <c r="C38" s="27"/>
      <c r="D38" s="27"/>
      <c r="E38" s="27"/>
      <c r="F38" s="27"/>
      <c r="G38" s="27"/>
      <c r="H38" s="27"/>
      <c r="I38" s="27"/>
      <c r="J38" s="29"/>
      <c r="K38" s="79"/>
      <c r="L38" s="79"/>
      <c r="M38" s="79"/>
      <c r="N38" s="79"/>
      <c r="O38" s="79"/>
      <c r="P38" s="79"/>
      <c r="Q38" s="30"/>
      <c r="R38" s="18"/>
      <c r="S38" s="81"/>
      <c r="U38" s="79"/>
      <c r="V38" s="79"/>
      <c r="W38" s="19"/>
    </row>
    <row r="39" spans="10:23" ht="16.5" customHeight="1">
      <c r="J39" s="51">
        <v>1</v>
      </c>
      <c r="K39" s="110"/>
      <c r="L39" s="111"/>
      <c r="M39" s="111"/>
      <c r="N39" s="111"/>
      <c r="O39" s="111"/>
      <c r="P39" s="111"/>
      <c r="Q39" s="111"/>
      <c r="R39" s="6"/>
      <c r="S39" s="6"/>
      <c r="T39" s="112"/>
      <c r="U39" s="113"/>
      <c r="V39" s="113"/>
      <c r="W39" s="53">
        <v>2</v>
      </c>
    </row>
    <row r="40" s="6" customFormat="1" ht="9">
      <c r="A40" s="104"/>
    </row>
    <row r="41" s="6" customFormat="1" ht="12.75" customHeight="1">
      <c r="A41" s="104"/>
    </row>
    <row r="42" s="6" customFormat="1" ht="9">
      <c r="A42" s="104"/>
    </row>
    <row r="43" s="6" customFormat="1" ht="9">
      <c r="A43" s="104"/>
    </row>
    <row r="44" s="6" customFormat="1" ht="9">
      <c r="A44" s="104"/>
    </row>
    <row r="45" s="6" customFormat="1" ht="9">
      <c r="A45" s="104"/>
    </row>
    <row r="46" s="6" customFormat="1" ht="9">
      <c r="A46" s="104"/>
    </row>
    <row r="47" s="6" customFormat="1" ht="9">
      <c r="A47" s="104"/>
    </row>
    <row r="48" s="6" customFormat="1" ht="9">
      <c r="A48" s="104"/>
    </row>
    <row r="49" s="6" customFormat="1" ht="9">
      <c r="A49" s="104"/>
    </row>
    <row r="50" s="6" customFormat="1" ht="9">
      <c r="A50" s="104"/>
    </row>
    <row r="51" s="6" customFormat="1" ht="9">
      <c r="A51" s="104"/>
    </row>
    <row r="52" s="6" customFormat="1" ht="9">
      <c r="A52" s="104"/>
    </row>
    <row r="53" s="6" customFormat="1" ht="9">
      <c r="A53" s="104"/>
    </row>
    <row r="54" s="6" customFormat="1" ht="9">
      <c r="A54" s="104"/>
    </row>
    <row r="55" s="6" customFormat="1" ht="9">
      <c r="A55" s="104"/>
    </row>
    <row r="56" s="6" customFormat="1" ht="9">
      <c r="A56" s="104"/>
    </row>
    <row r="57" s="6" customFormat="1" ht="9">
      <c r="A57" s="104"/>
    </row>
    <row r="58" s="6" customFormat="1" ht="9">
      <c r="A58" s="104"/>
    </row>
    <row r="59" s="6" customFormat="1" ht="9">
      <c r="A59" s="104"/>
    </row>
    <row r="60" s="6" customFormat="1" ht="9">
      <c r="A60" s="104"/>
    </row>
    <row r="61" s="6" customFormat="1" ht="9">
      <c r="A61" s="104"/>
    </row>
    <row r="62" s="6" customFormat="1" ht="9">
      <c r="A62" s="104"/>
    </row>
    <row r="63" s="6" customFormat="1" ht="9">
      <c r="A63" s="104"/>
    </row>
    <row r="64" s="6" customFormat="1" ht="9">
      <c r="A64" s="104"/>
    </row>
    <row r="65" s="6" customFormat="1" ht="9">
      <c r="A65" s="104"/>
    </row>
    <row r="66" s="6" customFormat="1" ht="9">
      <c r="A66" s="104"/>
    </row>
    <row r="67" s="6" customFormat="1" ht="9">
      <c r="A67" s="104"/>
    </row>
    <row r="68" s="6" customFormat="1" ht="9">
      <c r="A68" s="104"/>
    </row>
    <row r="69" s="6" customFormat="1" ht="9">
      <c r="A69" s="104"/>
    </row>
    <row r="70" s="6" customFormat="1" ht="9">
      <c r="A70" s="104"/>
    </row>
    <row r="71" s="6" customFormat="1" ht="9">
      <c r="A71" s="104"/>
    </row>
    <row r="72" s="6" customFormat="1" ht="9">
      <c r="A72" s="104"/>
    </row>
    <row r="73" s="6" customFormat="1" ht="9">
      <c r="A73" s="104"/>
    </row>
    <row r="74" s="6" customFormat="1" ht="9">
      <c r="A74" s="104"/>
    </row>
    <row r="75" s="6" customFormat="1" ht="9">
      <c r="A75" s="104"/>
    </row>
    <row r="76" s="6" customFormat="1" ht="9">
      <c r="A76" s="104"/>
    </row>
    <row r="77" s="6" customFormat="1" ht="9">
      <c r="A77" s="104"/>
    </row>
    <row r="78" s="6" customFormat="1" ht="9">
      <c r="A78" s="104"/>
    </row>
    <row r="79" s="6" customFormat="1" ht="9">
      <c r="A79" s="104"/>
    </row>
    <row r="80" s="6" customFormat="1" ht="9">
      <c r="A80" s="104"/>
    </row>
    <row r="81" s="6" customFormat="1" ht="9">
      <c r="A81" s="104"/>
    </row>
    <row r="82" s="6" customFormat="1" ht="9">
      <c r="A82" s="104"/>
    </row>
    <row r="83" s="6" customFormat="1" ht="9">
      <c r="A83" s="104"/>
    </row>
    <row r="84" s="6" customFormat="1" ht="9">
      <c r="A84" s="104"/>
    </row>
    <row r="85" s="6" customFormat="1" ht="9">
      <c r="A85" s="104"/>
    </row>
    <row r="86" s="6" customFormat="1" ht="9">
      <c r="A86" s="104"/>
    </row>
    <row r="87" s="6" customFormat="1" ht="9">
      <c r="A87" s="104"/>
    </row>
    <row r="88" s="6" customFormat="1" ht="9">
      <c r="A88" s="104"/>
    </row>
    <row r="89" s="6" customFormat="1" ht="9">
      <c r="A89" s="104"/>
    </row>
    <row r="90" s="6" customFormat="1" ht="9">
      <c r="A90" s="104"/>
    </row>
    <row r="91" s="6" customFormat="1" ht="9">
      <c r="A91" s="104"/>
    </row>
    <row r="92" s="6" customFormat="1" ht="9">
      <c r="A92" s="104"/>
    </row>
    <row r="93" s="6" customFormat="1" ht="9">
      <c r="A93" s="104"/>
    </row>
    <row r="94" s="6" customFormat="1" ht="9">
      <c r="A94" s="104"/>
    </row>
    <row r="95" s="6" customFormat="1" ht="9">
      <c r="A95" s="104"/>
    </row>
    <row r="96" s="6" customFormat="1" ht="9">
      <c r="A96" s="104"/>
    </row>
    <row r="97" s="6" customFormat="1" ht="9">
      <c r="A97" s="104"/>
    </row>
    <row r="98" s="6" customFormat="1" ht="9">
      <c r="A98" s="104"/>
    </row>
    <row r="99" s="6" customFormat="1" ht="9">
      <c r="A99" s="104"/>
    </row>
    <row r="100" s="6" customFormat="1" ht="9">
      <c r="A100" s="104"/>
    </row>
    <row r="101" s="6" customFormat="1" ht="9">
      <c r="A101" s="104"/>
    </row>
    <row r="102" s="6" customFormat="1" ht="9">
      <c r="A102" s="104"/>
    </row>
    <row r="103" s="6" customFormat="1" ht="9">
      <c r="A103" s="104"/>
    </row>
    <row r="104" s="6" customFormat="1" ht="9">
      <c r="A104" s="104"/>
    </row>
    <row r="105" s="6" customFormat="1" ht="9">
      <c r="A105" s="104"/>
    </row>
    <row r="106" s="6" customFormat="1" ht="9">
      <c r="A106" s="104"/>
    </row>
    <row r="107" s="6" customFormat="1" ht="9">
      <c r="A107" s="104"/>
    </row>
    <row r="108" s="6" customFormat="1" ht="9">
      <c r="A108" s="104"/>
    </row>
    <row r="109" s="6" customFormat="1" ht="9">
      <c r="A109" s="104"/>
    </row>
    <row r="110" s="6" customFormat="1" ht="9">
      <c r="A110" s="104"/>
    </row>
    <row r="111" s="6" customFormat="1" ht="9">
      <c r="A111" s="104"/>
    </row>
    <row r="112" s="6" customFormat="1" ht="9">
      <c r="A112" s="104"/>
    </row>
    <row r="113" s="6" customFormat="1" ht="9">
      <c r="A113" s="104"/>
    </row>
    <row r="114" s="6" customFormat="1" ht="9">
      <c r="A114" s="104"/>
    </row>
    <row r="115" s="6" customFormat="1" ht="9">
      <c r="A115" s="104"/>
    </row>
    <row r="116" s="6" customFormat="1" ht="9">
      <c r="A116" s="104"/>
    </row>
    <row r="117" s="6" customFormat="1" ht="9">
      <c r="A117" s="104"/>
    </row>
    <row r="118" s="6" customFormat="1" ht="9">
      <c r="A118" s="104"/>
    </row>
    <row r="119" s="6" customFormat="1" ht="9">
      <c r="A119" s="104"/>
    </row>
    <row r="120" s="6" customFormat="1" ht="9">
      <c r="A120" s="104"/>
    </row>
    <row r="121" s="6" customFormat="1" ht="9">
      <c r="A121" s="104"/>
    </row>
    <row r="122" s="6" customFormat="1" ht="9">
      <c r="A122" s="104"/>
    </row>
    <row r="123" s="6" customFormat="1" ht="9">
      <c r="A123" s="104"/>
    </row>
    <row r="124" s="6" customFormat="1" ht="9">
      <c r="A124" s="104"/>
    </row>
    <row r="125" s="6" customFormat="1" ht="9">
      <c r="A125" s="104"/>
    </row>
    <row r="126" s="6" customFormat="1" ht="9">
      <c r="A126" s="104"/>
    </row>
    <row r="127" s="6" customFormat="1" ht="9">
      <c r="A127" s="104"/>
    </row>
    <row r="128" s="6" customFormat="1" ht="9">
      <c r="A128" s="104"/>
    </row>
    <row r="129" s="6" customFormat="1" ht="9">
      <c r="A129" s="104"/>
    </row>
    <row r="130" s="6" customFormat="1" ht="9">
      <c r="A130" s="104"/>
    </row>
    <row r="131" s="6" customFormat="1" ht="9">
      <c r="A131" s="104"/>
    </row>
    <row r="132" s="6" customFormat="1" ht="9">
      <c r="A132" s="104"/>
    </row>
    <row r="133" s="6" customFormat="1" ht="9">
      <c r="A133" s="104"/>
    </row>
    <row r="134" s="6" customFormat="1" ht="9">
      <c r="A134" s="104"/>
    </row>
    <row r="135" s="6" customFormat="1" ht="9">
      <c r="A135" s="104"/>
    </row>
    <row r="136" s="6" customFormat="1" ht="9">
      <c r="A136" s="104"/>
    </row>
    <row r="137" s="6" customFormat="1" ht="9">
      <c r="A137" s="104"/>
    </row>
    <row r="138" s="6" customFormat="1" ht="9">
      <c r="A138" s="104"/>
    </row>
    <row r="139" s="6" customFormat="1" ht="9">
      <c r="A139" s="104"/>
    </row>
    <row r="140" s="6" customFormat="1" ht="9">
      <c r="A140" s="104"/>
    </row>
    <row r="141" s="6" customFormat="1" ht="9">
      <c r="A141" s="104"/>
    </row>
    <row r="142" s="6" customFormat="1" ht="9">
      <c r="A142" s="104"/>
    </row>
    <row r="143" s="6" customFormat="1" ht="9">
      <c r="A143" s="104"/>
    </row>
    <row r="144" s="6" customFormat="1" ht="9">
      <c r="A144" s="104"/>
    </row>
    <row r="145" s="6" customFormat="1" ht="9">
      <c r="A145" s="104"/>
    </row>
    <row r="146" s="6" customFormat="1" ht="9">
      <c r="A146" s="104"/>
    </row>
    <row r="147" s="6" customFormat="1" ht="9">
      <c r="A147" s="104"/>
    </row>
    <row r="148" s="6" customFormat="1" ht="9">
      <c r="A148" s="104"/>
    </row>
    <row r="149" s="6" customFormat="1" ht="9">
      <c r="A149" s="104"/>
    </row>
    <row r="150" s="6" customFormat="1" ht="9">
      <c r="A150" s="104"/>
    </row>
    <row r="151" s="6" customFormat="1" ht="9">
      <c r="A151" s="104"/>
    </row>
    <row r="152" s="6" customFormat="1" ht="9">
      <c r="A152" s="104"/>
    </row>
    <row r="153" s="6" customFormat="1" ht="9">
      <c r="A153" s="104"/>
    </row>
    <row r="154" s="6" customFormat="1" ht="9">
      <c r="A154" s="104"/>
    </row>
    <row r="155" s="6" customFormat="1" ht="9">
      <c r="A155" s="104"/>
    </row>
    <row r="156" s="6" customFormat="1" ht="9">
      <c r="A156" s="104"/>
    </row>
    <row r="157" s="6" customFormat="1" ht="9">
      <c r="A157" s="104"/>
    </row>
    <row r="158" s="6" customFormat="1" ht="9">
      <c r="A158" s="104"/>
    </row>
    <row r="159" s="6" customFormat="1" ht="9">
      <c r="A159" s="104"/>
    </row>
    <row r="160" s="6" customFormat="1" ht="9">
      <c r="A160" s="104"/>
    </row>
    <row r="161" s="6" customFormat="1" ht="9">
      <c r="A161" s="104"/>
    </row>
    <row r="162" s="6" customFormat="1" ht="9">
      <c r="A162" s="104"/>
    </row>
    <row r="163" s="6" customFormat="1" ht="9">
      <c r="A163" s="104"/>
    </row>
    <row r="164" s="6" customFormat="1" ht="9">
      <c r="A164" s="104"/>
    </row>
    <row r="165" s="6" customFormat="1" ht="9">
      <c r="A165" s="104"/>
    </row>
    <row r="166" s="6" customFormat="1" ht="9">
      <c r="A166" s="104"/>
    </row>
    <row r="167" s="6" customFormat="1" ht="9">
      <c r="A167" s="104"/>
    </row>
    <row r="168" s="6" customFormat="1" ht="9">
      <c r="A168" s="104"/>
    </row>
    <row r="169" s="6" customFormat="1" ht="9">
      <c r="A169" s="104"/>
    </row>
    <row r="170" s="6" customFormat="1" ht="9">
      <c r="A170" s="104"/>
    </row>
    <row r="171" s="6" customFormat="1" ht="9">
      <c r="A171" s="104"/>
    </row>
    <row r="172" s="6" customFormat="1" ht="9">
      <c r="A172" s="104"/>
    </row>
    <row r="173" s="6" customFormat="1" ht="9">
      <c r="A173" s="104"/>
    </row>
    <row r="174" s="6" customFormat="1" ht="9">
      <c r="A174" s="104"/>
    </row>
    <row r="175" s="6" customFormat="1" ht="9">
      <c r="A175" s="104"/>
    </row>
    <row r="176" s="6" customFormat="1" ht="9">
      <c r="A176" s="104"/>
    </row>
    <row r="177" s="6" customFormat="1" ht="9">
      <c r="A177" s="104"/>
    </row>
    <row r="178" s="6" customFormat="1" ht="9">
      <c r="A178" s="104"/>
    </row>
    <row r="179" s="6" customFormat="1" ht="9">
      <c r="A179" s="104"/>
    </row>
    <row r="180" s="6" customFormat="1" ht="9">
      <c r="A180" s="104"/>
    </row>
    <row r="181" s="6" customFormat="1" ht="9">
      <c r="A181" s="104"/>
    </row>
    <row r="182" s="6" customFormat="1" ht="9">
      <c r="A182" s="104"/>
    </row>
    <row r="183" s="6" customFormat="1" ht="9">
      <c r="A183" s="104"/>
    </row>
    <row r="184" s="6" customFormat="1" ht="9">
      <c r="A184" s="104"/>
    </row>
    <row r="185" s="6" customFormat="1" ht="9">
      <c r="A185" s="104"/>
    </row>
    <row r="186" s="6" customFormat="1" ht="9">
      <c r="A186" s="104"/>
    </row>
    <row r="187" s="6" customFormat="1" ht="9">
      <c r="A187" s="104"/>
    </row>
    <row r="188" s="6" customFormat="1" ht="9">
      <c r="A188" s="104"/>
    </row>
    <row r="189" s="6" customFormat="1" ht="9">
      <c r="A189" s="104"/>
    </row>
    <row r="190" s="6" customFormat="1" ht="9">
      <c r="A190" s="104"/>
    </row>
    <row r="191" s="6" customFormat="1" ht="9">
      <c r="A191" s="104"/>
    </row>
    <row r="192" s="6" customFormat="1" ht="9">
      <c r="A192" s="104"/>
    </row>
    <row r="193" s="6" customFormat="1" ht="9">
      <c r="A193" s="104"/>
    </row>
    <row r="194" s="6" customFormat="1" ht="9">
      <c r="A194" s="104"/>
    </row>
    <row r="195" s="6" customFormat="1" ht="9">
      <c r="A195" s="104"/>
    </row>
    <row r="196" s="6" customFormat="1" ht="9">
      <c r="A196" s="104"/>
    </row>
    <row r="197" s="6" customFormat="1" ht="9">
      <c r="A197" s="104"/>
    </row>
    <row r="198" s="6" customFormat="1" ht="9">
      <c r="A198" s="104"/>
    </row>
    <row r="199" s="6" customFormat="1" ht="9">
      <c r="A199" s="104"/>
    </row>
    <row r="200" s="6" customFormat="1" ht="9">
      <c r="A200" s="104"/>
    </row>
    <row r="201" s="6" customFormat="1" ht="9">
      <c r="A201" s="104"/>
    </row>
    <row r="202" s="6" customFormat="1" ht="9">
      <c r="A202" s="104"/>
    </row>
    <row r="203" s="6" customFormat="1" ht="9">
      <c r="A203" s="104"/>
    </row>
    <row r="204" s="6" customFormat="1" ht="9">
      <c r="A204" s="104"/>
    </row>
    <row r="205" s="6" customFormat="1" ht="9">
      <c r="A205" s="104"/>
    </row>
    <row r="206" s="6" customFormat="1" ht="9">
      <c r="A206" s="104"/>
    </row>
    <row r="207" s="6" customFormat="1" ht="9">
      <c r="A207" s="104"/>
    </row>
    <row r="208" s="6" customFormat="1" ht="9">
      <c r="A208" s="104"/>
    </row>
    <row r="209" s="6" customFormat="1" ht="9">
      <c r="A209" s="104"/>
    </row>
    <row r="210" s="6" customFormat="1" ht="9">
      <c r="A210" s="104"/>
    </row>
    <row r="211" s="6" customFormat="1" ht="9">
      <c r="A211" s="104"/>
    </row>
    <row r="212" s="6" customFormat="1" ht="9">
      <c r="A212" s="104"/>
    </row>
    <row r="213" s="6" customFormat="1" ht="9">
      <c r="A213" s="104"/>
    </row>
    <row r="214" s="6" customFormat="1" ht="9">
      <c r="A214" s="104"/>
    </row>
    <row r="215" s="6" customFormat="1" ht="9">
      <c r="A215" s="104"/>
    </row>
    <row r="216" s="6" customFormat="1" ht="9">
      <c r="A216" s="104"/>
    </row>
    <row r="217" s="6" customFormat="1" ht="9">
      <c r="A217" s="104"/>
    </row>
    <row r="218" s="6" customFormat="1" ht="9">
      <c r="A218" s="104"/>
    </row>
    <row r="219" s="6" customFormat="1" ht="9">
      <c r="A219" s="104"/>
    </row>
    <row r="220" s="6" customFormat="1" ht="9">
      <c r="A220" s="104"/>
    </row>
    <row r="221" s="6" customFormat="1" ht="9">
      <c r="A221" s="104"/>
    </row>
    <row r="222" s="6" customFormat="1" ht="9">
      <c r="A222" s="104"/>
    </row>
    <row r="223" s="6" customFormat="1" ht="9">
      <c r="A223" s="104"/>
    </row>
    <row r="224" s="6" customFormat="1" ht="9">
      <c r="A224" s="104"/>
    </row>
    <row r="225" s="6" customFormat="1" ht="9">
      <c r="A225" s="104"/>
    </row>
    <row r="226" s="6" customFormat="1" ht="9">
      <c r="A226" s="104"/>
    </row>
    <row r="227" s="6" customFormat="1" ht="9">
      <c r="A227" s="104"/>
    </row>
    <row r="228" s="6" customFormat="1" ht="9">
      <c r="A228" s="104"/>
    </row>
    <row r="229" s="6" customFormat="1" ht="9">
      <c r="A229" s="104"/>
    </row>
    <row r="230" s="6" customFormat="1" ht="9">
      <c r="A230" s="104"/>
    </row>
    <row r="231" s="6" customFormat="1" ht="9">
      <c r="A231" s="104"/>
    </row>
    <row r="232" s="6" customFormat="1" ht="9">
      <c r="A232" s="104"/>
    </row>
    <row r="233" s="6" customFormat="1" ht="9">
      <c r="A233" s="104"/>
    </row>
    <row r="234" s="6" customFormat="1" ht="9">
      <c r="A234" s="104"/>
    </row>
    <row r="235" s="6" customFormat="1" ht="9">
      <c r="A235" s="104"/>
    </row>
    <row r="236" s="6" customFormat="1" ht="9">
      <c r="A236" s="104"/>
    </row>
    <row r="237" s="6" customFormat="1" ht="9">
      <c r="A237" s="104"/>
    </row>
    <row r="238" s="6" customFormat="1" ht="9">
      <c r="A238" s="104"/>
    </row>
    <row r="239" s="6" customFormat="1" ht="9">
      <c r="A239" s="104"/>
    </row>
    <row r="240" s="6" customFormat="1" ht="9">
      <c r="A240" s="104"/>
    </row>
    <row r="241" s="6" customFormat="1" ht="9">
      <c r="A241" s="104"/>
    </row>
    <row r="242" s="6" customFormat="1" ht="9">
      <c r="A242" s="104"/>
    </row>
    <row r="243" s="6" customFormat="1" ht="9">
      <c r="A243" s="104"/>
    </row>
    <row r="244" s="6" customFormat="1" ht="9">
      <c r="A244" s="104"/>
    </row>
    <row r="245" s="6" customFormat="1" ht="9">
      <c r="A245" s="104"/>
    </row>
    <row r="246" s="6" customFormat="1" ht="9">
      <c r="A246" s="104"/>
    </row>
    <row r="247" s="6" customFormat="1" ht="9">
      <c r="A247" s="104"/>
    </row>
    <row r="248" s="6" customFormat="1" ht="9">
      <c r="A248" s="104"/>
    </row>
    <row r="249" s="6" customFormat="1" ht="9">
      <c r="A249" s="104"/>
    </row>
    <row r="250" s="6" customFormat="1" ht="9">
      <c r="A250" s="104"/>
    </row>
    <row r="251" s="6" customFormat="1" ht="9">
      <c r="A251" s="104"/>
    </row>
    <row r="252" s="6" customFormat="1" ht="9">
      <c r="A252" s="104"/>
    </row>
    <row r="253" s="6" customFormat="1" ht="9">
      <c r="A253" s="104"/>
    </row>
    <row r="254" s="6" customFormat="1" ht="9">
      <c r="A254" s="104"/>
    </row>
    <row r="255" s="6" customFormat="1" ht="9">
      <c r="A255" s="104"/>
    </row>
    <row r="256" s="6" customFormat="1" ht="9">
      <c r="A256" s="104"/>
    </row>
    <row r="257" s="6" customFormat="1" ht="9">
      <c r="A257" s="104"/>
    </row>
    <row r="258" s="6" customFormat="1" ht="9">
      <c r="A258" s="104"/>
    </row>
    <row r="259" s="6" customFormat="1" ht="9">
      <c r="A259" s="104"/>
    </row>
    <row r="260" s="6" customFormat="1" ht="9">
      <c r="A260" s="104"/>
    </row>
    <row r="261" s="6" customFormat="1" ht="9">
      <c r="A261" s="104"/>
    </row>
    <row r="262" s="6" customFormat="1" ht="9">
      <c r="A262" s="104"/>
    </row>
    <row r="263" s="6" customFormat="1" ht="9">
      <c r="A263" s="104"/>
    </row>
    <row r="264" s="6" customFormat="1" ht="9">
      <c r="A264" s="104"/>
    </row>
    <row r="265" s="6" customFormat="1" ht="9">
      <c r="A265" s="104"/>
    </row>
    <row r="266" s="6" customFormat="1" ht="9">
      <c r="A266" s="104"/>
    </row>
    <row r="267" s="6" customFormat="1" ht="9">
      <c r="A267" s="104"/>
    </row>
    <row r="268" s="6" customFormat="1" ht="9">
      <c r="A268" s="104"/>
    </row>
    <row r="269" s="6" customFormat="1" ht="9">
      <c r="A269" s="104"/>
    </row>
    <row r="270" s="6" customFormat="1" ht="9">
      <c r="A270" s="104"/>
    </row>
    <row r="271" s="6" customFormat="1" ht="9">
      <c r="A271" s="104"/>
    </row>
    <row r="272" s="6" customFormat="1" ht="9">
      <c r="A272" s="104"/>
    </row>
    <row r="273" s="6" customFormat="1" ht="9">
      <c r="A273" s="104"/>
    </row>
    <row r="274" s="6" customFormat="1" ht="9">
      <c r="A274" s="104"/>
    </row>
    <row r="275" s="6" customFormat="1" ht="9">
      <c r="A275" s="104"/>
    </row>
    <row r="276" s="6" customFormat="1" ht="9">
      <c r="A276" s="104"/>
    </row>
    <row r="277" s="6" customFormat="1" ht="9">
      <c r="A277" s="104"/>
    </row>
    <row r="278" s="6" customFormat="1" ht="9">
      <c r="A278" s="104"/>
    </row>
    <row r="279" s="6" customFormat="1" ht="9">
      <c r="A279" s="104"/>
    </row>
    <row r="280" s="6" customFormat="1" ht="9">
      <c r="A280" s="104"/>
    </row>
    <row r="281" s="6" customFormat="1" ht="9">
      <c r="A281" s="104"/>
    </row>
    <row r="282" s="6" customFormat="1" ht="9">
      <c r="A282" s="104"/>
    </row>
    <row r="283" s="6" customFormat="1" ht="9">
      <c r="A283" s="104"/>
    </row>
    <row r="284" s="6" customFormat="1" ht="9">
      <c r="A284" s="104"/>
    </row>
    <row r="285" s="6" customFormat="1" ht="9">
      <c r="A285" s="104"/>
    </row>
    <row r="286" s="6" customFormat="1" ht="9">
      <c r="A286" s="104"/>
    </row>
    <row r="287" s="6" customFormat="1" ht="9">
      <c r="A287" s="104"/>
    </row>
    <row r="288" s="6" customFormat="1" ht="9">
      <c r="A288" s="104"/>
    </row>
    <row r="289" s="6" customFormat="1" ht="9">
      <c r="A289" s="104"/>
    </row>
    <row r="290" s="6" customFormat="1" ht="9">
      <c r="A290" s="104"/>
    </row>
    <row r="291" s="6" customFormat="1" ht="9">
      <c r="A291" s="104"/>
    </row>
    <row r="292" s="6" customFormat="1" ht="9">
      <c r="A292" s="104"/>
    </row>
    <row r="293" s="6" customFormat="1" ht="9">
      <c r="A293" s="104"/>
    </row>
    <row r="294" s="6" customFormat="1" ht="9">
      <c r="A294" s="104"/>
    </row>
    <row r="295" s="6" customFormat="1" ht="9">
      <c r="A295" s="104"/>
    </row>
    <row r="296" s="6" customFormat="1" ht="9">
      <c r="A296" s="104"/>
    </row>
    <row r="297" s="6" customFormat="1" ht="9">
      <c r="A297" s="104"/>
    </row>
    <row r="298" s="6" customFormat="1" ht="9">
      <c r="A298" s="104"/>
    </row>
    <row r="299" s="6" customFormat="1" ht="9">
      <c r="A299" s="104"/>
    </row>
    <row r="300" s="6" customFormat="1" ht="9">
      <c r="A300" s="104"/>
    </row>
    <row r="301" s="6" customFormat="1" ht="9">
      <c r="A301" s="104"/>
    </row>
    <row r="302" s="6" customFormat="1" ht="9">
      <c r="A302" s="104"/>
    </row>
    <row r="303" s="6" customFormat="1" ht="9">
      <c r="A303" s="104"/>
    </row>
    <row r="304" s="6" customFormat="1" ht="9">
      <c r="A304" s="104"/>
    </row>
    <row r="305" s="6" customFormat="1" ht="9">
      <c r="A305" s="104"/>
    </row>
    <row r="306" s="6" customFormat="1" ht="9">
      <c r="A306" s="104"/>
    </row>
    <row r="307" s="6" customFormat="1" ht="9">
      <c r="A307" s="104"/>
    </row>
    <row r="308" s="6" customFormat="1" ht="9">
      <c r="A308" s="104"/>
    </row>
    <row r="309" s="6" customFormat="1" ht="9">
      <c r="A309" s="104"/>
    </row>
    <row r="310" s="6" customFormat="1" ht="9">
      <c r="A310" s="104"/>
    </row>
    <row r="311" s="6" customFormat="1" ht="9">
      <c r="A311" s="104"/>
    </row>
    <row r="312" s="6" customFormat="1" ht="9">
      <c r="A312" s="104"/>
    </row>
    <row r="313" s="6" customFormat="1" ht="9">
      <c r="A313" s="104"/>
    </row>
    <row r="314" s="6" customFormat="1" ht="9">
      <c r="A314" s="104"/>
    </row>
    <row r="315" s="6" customFormat="1" ht="9">
      <c r="A315" s="104"/>
    </row>
    <row r="316" s="6" customFormat="1" ht="9">
      <c r="A316" s="104"/>
    </row>
    <row r="317" s="6" customFormat="1" ht="9">
      <c r="A317" s="104"/>
    </row>
    <row r="318" s="6" customFormat="1" ht="9">
      <c r="A318" s="104"/>
    </row>
    <row r="319" s="6" customFormat="1" ht="9">
      <c r="A319" s="104"/>
    </row>
    <row r="320" s="6" customFormat="1" ht="9">
      <c r="A320" s="104"/>
    </row>
    <row r="321" s="6" customFormat="1" ht="9">
      <c r="A321" s="104"/>
    </row>
    <row r="322" s="6" customFormat="1" ht="9">
      <c r="A322" s="104"/>
    </row>
    <row r="323" s="6" customFormat="1" ht="9">
      <c r="A323" s="104"/>
    </row>
    <row r="324" s="6" customFormat="1" ht="9">
      <c r="A324" s="104"/>
    </row>
    <row r="325" s="6" customFormat="1" ht="9">
      <c r="A325" s="104"/>
    </row>
    <row r="326" s="6" customFormat="1" ht="9">
      <c r="A326" s="104"/>
    </row>
    <row r="327" s="6" customFormat="1" ht="9">
      <c r="A327" s="104"/>
    </row>
    <row r="328" s="6" customFormat="1" ht="9">
      <c r="A328" s="104"/>
    </row>
    <row r="329" s="6" customFormat="1" ht="9">
      <c r="A329" s="104"/>
    </row>
    <row r="330" s="6" customFormat="1" ht="9">
      <c r="A330" s="104"/>
    </row>
    <row r="331" s="6" customFormat="1" ht="9">
      <c r="A331" s="104"/>
    </row>
    <row r="332" s="6" customFormat="1" ht="9">
      <c r="A332" s="104"/>
    </row>
    <row r="333" s="6" customFormat="1" ht="9">
      <c r="A333" s="104"/>
    </row>
    <row r="334" s="6" customFormat="1" ht="9">
      <c r="A334" s="104"/>
    </row>
    <row r="335" s="6" customFormat="1" ht="9">
      <c r="A335" s="104"/>
    </row>
    <row r="336" s="6" customFormat="1" ht="9">
      <c r="A336" s="104"/>
    </row>
    <row r="337" s="6" customFormat="1" ht="9">
      <c r="A337" s="104"/>
    </row>
    <row r="338" s="6" customFormat="1" ht="9">
      <c r="A338" s="104"/>
    </row>
    <row r="339" s="6" customFormat="1" ht="9">
      <c r="A339" s="104"/>
    </row>
    <row r="340" s="6" customFormat="1" ht="9">
      <c r="A340" s="104"/>
    </row>
    <row r="341" s="6" customFormat="1" ht="9">
      <c r="A341" s="104"/>
    </row>
    <row r="342" s="6" customFormat="1" ht="9">
      <c r="A342" s="104"/>
    </row>
    <row r="343" s="6" customFormat="1" ht="9">
      <c r="A343" s="104"/>
    </row>
    <row r="344" s="6" customFormat="1" ht="9">
      <c r="A344" s="104"/>
    </row>
    <row r="345" s="6" customFormat="1" ht="9">
      <c r="A345" s="104"/>
    </row>
    <row r="346" s="6" customFormat="1" ht="9">
      <c r="A346" s="104"/>
    </row>
    <row r="347" s="6" customFormat="1" ht="9">
      <c r="A347" s="104"/>
    </row>
    <row r="348" s="6" customFormat="1" ht="9">
      <c r="A348" s="104"/>
    </row>
    <row r="349" s="6" customFormat="1" ht="9">
      <c r="A349" s="104"/>
    </row>
    <row r="350" s="6" customFormat="1" ht="9">
      <c r="A350" s="104"/>
    </row>
    <row r="351" s="6" customFormat="1" ht="9">
      <c r="A351" s="104"/>
    </row>
    <row r="352" s="6" customFormat="1" ht="9">
      <c r="A352" s="104"/>
    </row>
    <row r="353" s="6" customFormat="1" ht="9">
      <c r="A353" s="104"/>
    </row>
    <row r="354" s="6" customFormat="1" ht="9">
      <c r="A354" s="104"/>
    </row>
    <row r="355" s="6" customFormat="1" ht="9">
      <c r="A355" s="104"/>
    </row>
    <row r="356" s="6" customFormat="1" ht="9">
      <c r="A356" s="104"/>
    </row>
    <row r="357" s="6" customFormat="1" ht="9">
      <c r="A357" s="104"/>
    </row>
    <row r="358" s="6" customFormat="1" ht="9">
      <c r="A358" s="104"/>
    </row>
    <row r="359" s="6" customFormat="1" ht="9">
      <c r="A359" s="104"/>
    </row>
    <row r="360" s="6" customFormat="1" ht="9">
      <c r="A360" s="104"/>
    </row>
    <row r="361" s="6" customFormat="1" ht="9">
      <c r="A361" s="104"/>
    </row>
    <row r="362" s="6" customFormat="1" ht="9">
      <c r="A362" s="104"/>
    </row>
    <row r="363" s="6" customFormat="1" ht="9">
      <c r="A363" s="104"/>
    </row>
    <row r="364" s="6" customFormat="1" ht="9">
      <c r="A364" s="104"/>
    </row>
    <row r="365" s="6" customFormat="1" ht="9">
      <c r="A365" s="104"/>
    </row>
    <row r="366" s="6" customFormat="1" ht="9">
      <c r="A366" s="104"/>
    </row>
    <row r="367" s="6" customFormat="1" ht="9">
      <c r="A367" s="104"/>
    </row>
    <row r="368" s="6" customFormat="1" ht="9">
      <c r="A368" s="104"/>
    </row>
    <row r="369" s="6" customFormat="1" ht="9">
      <c r="A369" s="104"/>
    </row>
    <row r="370" s="6" customFormat="1" ht="9">
      <c r="A370" s="104"/>
    </row>
    <row r="371" s="6" customFormat="1" ht="9">
      <c r="A371" s="104"/>
    </row>
    <row r="372" s="6" customFormat="1" ht="9">
      <c r="A372" s="104"/>
    </row>
    <row r="373" s="6" customFormat="1" ht="9">
      <c r="A373" s="104"/>
    </row>
    <row r="374" s="6" customFormat="1" ht="9">
      <c r="A374" s="104"/>
    </row>
    <row r="375" s="6" customFormat="1" ht="9">
      <c r="A375" s="104"/>
    </row>
    <row r="376" s="6" customFormat="1" ht="9">
      <c r="A376" s="104"/>
    </row>
    <row r="377" s="6" customFormat="1" ht="9">
      <c r="A377" s="104"/>
    </row>
    <row r="378" s="6" customFormat="1" ht="9">
      <c r="A378" s="104"/>
    </row>
    <row r="379" s="6" customFormat="1" ht="9">
      <c r="A379" s="104"/>
    </row>
    <row r="380" s="6" customFormat="1" ht="9">
      <c r="A380" s="104"/>
    </row>
    <row r="381" s="6" customFormat="1" ht="9">
      <c r="A381" s="104"/>
    </row>
    <row r="382" s="6" customFormat="1" ht="9">
      <c r="A382" s="104"/>
    </row>
    <row r="383" s="6" customFormat="1" ht="9">
      <c r="A383" s="104"/>
    </row>
    <row r="384" s="6" customFormat="1" ht="9">
      <c r="A384" s="104"/>
    </row>
    <row r="385" s="6" customFormat="1" ht="9">
      <c r="A385" s="104"/>
    </row>
    <row r="386" s="6" customFormat="1" ht="9">
      <c r="A386" s="104"/>
    </row>
    <row r="387" s="6" customFormat="1" ht="9">
      <c r="A387" s="104"/>
    </row>
    <row r="388" s="6" customFormat="1" ht="9">
      <c r="A388" s="104"/>
    </row>
    <row r="389" s="6" customFormat="1" ht="9">
      <c r="A389" s="104"/>
    </row>
    <row r="390" s="6" customFormat="1" ht="9">
      <c r="A390" s="104"/>
    </row>
    <row r="391" s="6" customFormat="1" ht="9">
      <c r="A391" s="104"/>
    </row>
    <row r="392" s="6" customFormat="1" ht="9">
      <c r="A392" s="104"/>
    </row>
    <row r="393" s="6" customFormat="1" ht="9">
      <c r="A393" s="104"/>
    </row>
    <row r="394" s="6" customFormat="1" ht="9">
      <c r="A394" s="104"/>
    </row>
    <row r="395" s="6" customFormat="1" ht="9">
      <c r="A395" s="104"/>
    </row>
    <row r="396" s="6" customFormat="1" ht="9">
      <c r="A396" s="104"/>
    </row>
    <row r="397" s="6" customFormat="1" ht="9">
      <c r="A397" s="104"/>
    </row>
    <row r="398" s="6" customFormat="1" ht="9">
      <c r="A398" s="104"/>
    </row>
    <row r="399" s="6" customFormat="1" ht="9">
      <c r="A399" s="104"/>
    </row>
    <row r="400" s="6" customFormat="1" ht="9">
      <c r="A400" s="104"/>
    </row>
    <row r="401" s="6" customFormat="1" ht="9">
      <c r="A401" s="104"/>
    </row>
    <row r="402" s="6" customFormat="1" ht="9">
      <c r="A402" s="104"/>
    </row>
    <row r="403" s="6" customFormat="1" ht="9">
      <c r="A403" s="104"/>
    </row>
    <row r="404" s="6" customFormat="1" ht="9">
      <c r="A404" s="104"/>
    </row>
    <row r="405" s="6" customFormat="1" ht="9">
      <c r="A405" s="104"/>
    </row>
    <row r="406" s="6" customFormat="1" ht="9">
      <c r="A406" s="104"/>
    </row>
    <row r="407" s="6" customFormat="1" ht="9">
      <c r="A407" s="104"/>
    </row>
    <row r="408" s="6" customFormat="1" ht="9">
      <c r="A408" s="104"/>
    </row>
    <row r="409" s="6" customFormat="1" ht="9">
      <c r="A409" s="104"/>
    </row>
    <row r="410" s="6" customFormat="1" ht="9">
      <c r="A410" s="104"/>
    </row>
    <row r="411" s="6" customFormat="1" ht="9">
      <c r="A411" s="104"/>
    </row>
    <row r="412" s="6" customFormat="1" ht="9">
      <c r="A412" s="104"/>
    </row>
    <row r="413" s="6" customFormat="1" ht="9">
      <c r="A413" s="104"/>
    </row>
    <row r="414" s="6" customFormat="1" ht="9">
      <c r="A414" s="104"/>
    </row>
    <row r="415" s="6" customFormat="1" ht="9">
      <c r="A415" s="104"/>
    </row>
    <row r="416" s="6" customFormat="1" ht="9">
      <c r="A416" s="104"/>
    </row>
    <row r="417" s="6" customFormat="1" ht="9">
      <c r="A417" s="104"/>
    </row>
    <row r="418" s="6" customFormat="1" ht="9">
      <c r="A418" s="104"/>
    </row>
    <row r="419" s="6" customFormat="1" ht="9">
      <c r="A419" s="104"/>
    </row>
    <row r="420" s="6" customFormat="1" ht="9">
      <c r="A420" s="104"/>
    </row>
    <row r="421" s="6" customFormat="1" ht="9">
      <c r="A421" s="104"/>
    </row>
    <row r="422" s="6" customFormat="1" ht="9">
      <c r="A422" s="104"/>
    </row>
    <row r="423" s="6" customFormat="1" ht="9">
      <c r="A423" s="104"/>
    </row>
    <row r="424" s="6" customFormat="1" ht="9">
      <c r="A424" s="104"/>
    </row>
    <row r="425" s="6" customFormat="1" ht="9">
      <c r="A425" s="104"/>
    </row>
    <row r="426" s="6" customFormat="1" ht="9">
      <c r="A426" s="104"/>
    </row>
    <row r="427" s="6" customFormat="1" ht="9">
      <c r="A427" s="104"/>
    </row>
    <row r="428" s="6" customFormat="1" ht="9">
      <c r="A428" s="104"/>
    </row>
    <row r="429" s="6" customFormat="1" ht="9">
      <c r="A429" s="104"/>
    </row>
    <row r="430" s="6" customFormat="1" ht="9">
      <c r="A430" s="104"/>
    </row>
    <row r="431" s="6" customFormat="1" ht="9">
      <c r="A431" s="104"/>
    </row>
    <row r="432" s="6" customFormat="1" ht="9">
      <c r="A432" s="104"/>
    </row>
    <row r="433" s="6" customFormat="1" ht="9">
      <c r="A433" s="104"/>
    </row>
    <row r="434" s="6" customFormat="1" ht="9">
      <c r="A434" s="104"/>
    </row>
    <row r="435" s="6" customFormat="1" ht="9">
      <c r="A435" s="104"/>
    </row>
    <row r="436" s="6" customFormat="1" ht="9">
      <c r="A436" s="104"/>
    </row>
    <row r="437" s="6" customFormat="1" ht="9">
      <c r="A437" s="104"/>
    </row>
    <row r="438" s="6" customFormat="1" ht="9">
      <c r="A438" s="104"/>
    </row>
    <row r="439" s="6" customFormat="1" ht="9">
      <c r="A439" s="104"/>
    </row>
    <row r="440" s="6" customFormat="1" ht="9">
      <c r="A440" s="104"/>
    </row>
    <row r="441" s="6" customFormat="1" ht="9">
      <c r="A441" s="104"/>
    </row>
    <row r="442" s="6" customFormat="1" ht="9">
      <c r="A442" s="104"/>
    </row>
    <row r="443" s="6" customFormat="1" ht="9">
      <c r="A443" s="104"/>
    </row>
    <row r="444" s="6" customFormat="1" ht="9">
      <c r="A444" s="104"/>
    </row>
    <row r="445" s="6" customFormat="1" ht="9">
      <c r="A445" s="104"/>
    </row>
    <row r="446" s="6" customFormat="1" ht="9">
      <c r="A446" s="104"/>
    </row>
    <row r="447" s="6" customFormat="1" ht="9">
      <c r="A447" s="104"/>
    </row>
    <row r="448" s="6" customFormat="1" ht="9">
      <c r="A448" s="104"/>
    </row>
    <row r="449" s="6" customFormat="1" ht="9">
      <c r="A449" s="104"/>
    </row>
    <row r="450" s="6" customFormat="1" ht="9">
      <c r="A450" s="104"/>
    </row>
    <row r="451" s="6" customFormat="1" ht="9">
      <c r="A451" s="104"/>
    </row>
    <row r="452" s="6" customFormat="1" ht="9">
      <c r="A452" s="104"/>
    </row>
    <row r="453" s="6" customFormat="1" ht="9">
      <c r="A453" s="104"/>
    </row>
    <row r="454" s="6" customFormat="1" ht="9">
      <c r="A454" s="104"/>
    </row>
    <row r="455" s="6" customFormat="1" ht="9">
      <c r="A455" s="104"/>
    </row>
    <row r="456" s="6" customFormat="1" ht="9">
      <c r="A456" s="104"/>
    </row>
    <row r="457" s="6" customFormat="1" ht="9">
      <c r="A457" s="104"/>
    </row>
    <row r="458" s="6" customFormat="1" ht="9">
      <c r="A458" s="104"/>
    </row>
    <row r="459" s="6" customFormat="1" ht="9">
      <c r="A459" s="104"/>
    </row>
    <row r="460" s="6" customFormat="1" ht="9">
      <c r="A460" s="104"/>
    </row>
    <row r="461" s="6" customFormat="1" ht="9">
      <c r="A461" s="104"/>
    </row>
    <row r="462" s="6" customFormat="1" ht="9">
      <c r="A462" s="104"/>
    </row>
    <row r="463" s="6" customFormat="1" ht="9">
      <c r="A463" s="104"/>
    </row>
    <row r="464" s="6" customFormat="1" ht="9">
      <c r="A464" s="104"/>
    </row>
    <row r="465" s="6" customFormat="1" ht="9">
      <c r="A465" s="104"/>
    </row>
    <row r="466" s="6" customFormat="1" ht="9">
      <c r="A466" s="104"/>
    </row>
    <row r="467" s="6" customFormat="1" ht="9">
      <c r="A467" s="104"/>
    </row>
    <row r="468" s="6" customFormat="1" ht="9">
      <c r="A468" s="104"/>
    </row>
    <row r="469" s="6" customFormat="1" ht="9">
      <c r="A469" s="104"/>
    </row>
    <row r="470" s="6" customFormat="1" ht="9">
      <c r="A470" s="104"/>
    </row>
    <row r="471" s="6" customFormat="1" ht="9">
      <c r="A471" s="104"/>
    </row>
    <row r="472" s="6" customFormat="1" ht="9">
      <c r="A472" s="104"/>
    </row>
    <row r="473" s="6" customFormat="1" ht="9">
      <c r="A473" s="104"/>
    </row>
    <row r="474" s="6" customFormat="1" ht="9">
      <c r="A474" s="104"/>
    </row>
    <row r="475" s="6" customFormat="1" ht="9">
      <c r="A475" s="104"/>
    </row>
    <row r="476" s="6" customFormat="1" ht="9">
      <c r="A476" s="104"/>
    </row>
    <row r="477" s="6" customFormat="1" ht="9">
      <c r="A477" s="104"/>
    </row>
    <row r="478" s="6" customFormat="1" ht="9">
      <c r="A478" s="104"/>
    </row>
    <row r="479" s="6" customFormat="1" ht="9">
      <c r="A479" s="104"/>
    </row>
    <row r="480" s="6" customFormat="1" ht="9">
      <c r="A480" s="104"/>
    </row>
    <row r="481" s="6" customFormat="1" ht="9">
      <c r="A481" s="104"/>
    </row>
    <row r="482" s="6" customFormat="1" ht="9">
      <c r="A482" s="104"/>
    </row>
    <row r="483" s="6" customFormat="1" ht="9">
      <c r="A483" s="104"/>
    </row>
    <row r="484" s="6" customFormat="1" ht="9">
      <c r="A484" s="104"/>
    </row>
    <row r="485" s="6" customFormat="1" ht="9">
      <c r="A485" s="104"/>
    </row>
    <row r="486" s="6" customFormat="1" ht="9">
      <c r="A486" s="104"/>
    </row>
    <row r="487" s="6" customFormat="1" ht="9">
      <c r="A487" s="104"/>
    </row>
    <row r="488" s="6" customFormat="1" ht="9">
      <c r="A488" s="104"/>
    </row>
    <row r="489" s="6" customFormat="1" ht="9">
      <c r="A489" s="104"/>
    </row>
    <row r="490" s="6" customFormat="1" ht="9">
      <c r="A490" s="104"/>
    </row>
    <row r="491" s="6" customFormat="1" ht="9">
      <c r="A491" s="104"/>
    </row>
    <row r="492" s="6" customFormat="1" ht="9">
      <c r="A492" s="104"/>
    </row>
    <row r="493" s="6" customFormat="1" ht="9">
      <c r="A493" s="104"/>
    </row>
    <row r="494" s="6" customFormat="1" ht="9">
      <c r="A494" s="104"/>
    </row>
    <row r="495" s="6" customFormat="1" ht="9">
      <c r="A495" s="104"/>
    </row>
    <row r="496" s="6" customFormat="1" ht="9">
      <c r="A496" s="104"/>
    </row>
    <row r="497" s="6" customFormat="1" ht="9">
      <c r="A497" s="104"/>
    </row>
    <row r="498" s="6" customFormat="1" ht="9">
      <c r="A498" s="104"/>
    </row>
    <row r="499" s="6" customFormat="1" ht="9">
      <c r="A499" s="104"/>
    </row>
    <row r="500" s="6" customFormat="1" ht="9">
      <c r="A500" s="104"/>
    </row>
    <row r="501" s="6" customFormat="1" ht="9">
      <c r="A501" s="104"/>
    </row>
    <row r="502" s="6" customFormat="1" ht="9">
      <c r="A502" s="104"/>
    </row>
    <row r="503" s="6" customFormat="1" ht="9">
      <c r="A503" s="104"/>
    </row>
    <row r="504" s="6" customFormat="1" ht="9">
      <c r="A504" s="104"/>
    </row>
    <row r="505" s="6" customFormat="1" ht="9">
      <c r="A505" s="104"/>
    </row>
    <row r="506" s="6" customFormat="1" ht="9">
      <c r="A506" s="104"/>
    </row>
    <row r="507" s="6" customFormat="1" ht="9">
      <c r="A507" s="104"/>
    </row>
    <row r="508" s="6" customFormat="1" ht="9">
      <c r="A508" s="104"/>
    </row>
    <row r="509" s="6" customFormat="1" ht="9">
      <c r="A509" s="104"/>
    </row>
    <row r="510" s="6" customFormat="1" ht="9">
      <c r="A510" s="104"/>
    </row>
    <row r="511" s="6" customFormat="1" ht="9">
      <c r="A511" s="104"/>
    </row>
    <row r="512" s="6" customFormat="1" ht="9">
      <c r="A512" s="104"/>
    </row>
    <row r="513" s="6" customFormat="1" ht="9">
      <c r="A513" s="104"/>
    </row>
    <row r="514" s="6" customFormat="1" ht="9">
      <c r="A514" s="104"/>
    </row>
    <row r="515" s="6" customFormat="1" ht="9">
      <c r="A515" s="104"/>
    </row>
    <row r="516" s="6" customFormat="1" ht="9">
      <c r="A516" s="104"/>
    </row>
    <row r="517" s="6" customFormat="1" ht="9">
      <c r="A517" s="104"/>
    </row>
    <row r="518" s="6" customFormat="1" ht="9">
      <c r="A518" s="104"/>
    </row>
    <row r="519" s="6" customFormat="1" ht="9">
      <c r="A519" s="104"/>
    </row>
    <row r="520" s="6" customFormat="1" ht="9">
      <c r="A520" s="104"/>
    </row>
    <row r="521" s="6" customFormat="1" ht="9">
      <c r="A521" s="104"/>
    </row>
    <row r="522" s="6" customFormat="1" ht="9">
      <c r="A522" s="104"/>
    </row>
    <row r="523" s="6" customFormat="1" ht="9">
      <c r="A523" s="104"/>
    </row>
    <row r="524" s="6" customFormat="1" ht="9">
      <c r="A524" s="104"/>
    </row>
    <row r="525" s="6" customFormat="1" ht="9">
      <c r="A525" s="104"/>
    </row>
    <row r="526" s="6" customFormat="1" ht="9">
      <c r="A526" s="104"/>
    </row>
    <row r="527" s="6" customFormat="1" ht="9">
      <c r="A527" s="104"/>
    </row>
    <row r="528" s="6" customFormat="1" ht="9">
      <c r="A528" s="104"/>
    </row>
    <row r="529" s="6" customFormat="1" ht="9">
      <c r="A529" s="104"/>
    </row>
    <row r="530" s="6" customFormat="1" ht="9">
      <c r="A530" s="104"/>
    </row>
    <row r="531" s="6" customFormat="1" ht="9">
      <c r="A531" s="104"/>
    </row>
    <row r="532" s="6" customFormat="1" ht="9">
      <c r="A532" s="104"/>
    </row>
    <row r="533" s="6" customFormat="1" ht="9">
      <c r="A533" s="104"/>
    </row>
    <row r="534" s="6" customFormat="1" ht="9">
      <c r="A534" s="104"/>
    </row>
    <row r="535" s="6" customFormat="1" ht="9">
      <c r="A535" s="104"/>
    </row>
    <row r="536" s="6" customFormat="1" ht="9">
      <c r="A536" s="104"/>
    </row>
    <row r="537" s="6" customFormat="1" ht="9">
      <c r="A537" s="104"/>
    </row>
    <row r="538" s="6" customFormat="1" ht="9">
      <c r="A538" s="104"/>
    </row>
    <row r="539" s="6" customFormat="1" ht="9">
      <c r="A539" s="104"/>
    </row>
    <row r="540" s="6" customFormat="1" ht="9">
      <c r="A540" s="104"/>
    </row>
    <row r="541" s="6" customFormat="1" ht="9">
      <c r="A541" s="104"/>
    </row>
    <row r="542" s="6" customFormat="1" ht="9">
      <c r="A542" s="104"/>
    </row>
    <row r="543" s="6" customFormat="1" ht="9">
      <c r="A543" s="104"/>
    </row>
    <row r="544" s="6" customFormat="1" ht="9">
      <c r="A544" s="104"/>
    </row>
    <row r="545" s="6" customFormat="1" ht="9">
      <c r="A545" s="104"/>
    </row>
    <row r="546" s="6" customFormat="1" ht="9">
      <c r="A546" s="104"/>
    </row>
    <row r="547" s="6" customFormat="1" ht="9">
      <c r="A547" s="104"/>
    </row>
    <row r="548" s="6" customFormat="1" ht="9">
      <c r="A548" s="104"/>
    </row>
    <row r="549" s="6" customFormat="1" ht="9">
      <c r="A549" s="104"/>
    </row>
    <row r="550" s="6" customFormat="1" ht="9">
      <c r="A550" s="104"/>
    </row>
    <row r="551" s="6" customFormat="1" ht="9">
      <c r="A551" s="104"/>
    </row>
    <row r="552" s="6" customFormat="1" ht="9">
      <c r="A552" s="104"/>
    </row>
    <row r="553" s="6" customFormat="1" ht="9">
      <c r="A553" s="104"/>
    </row>
    <row r="554" s="6" customFormat="1" ht="9">
      <c r="A554" s="104"/>
    </row>
    <row r="555" s="6" customFormat="1" ht="9">
      <c r="A555" s="104"/>
    </row>
    <row r="556" s="6" customFormat="1" ht="9">
      <c r="A556" s="104"/>
    </row>
    <row r="557" s="6" customFormat="1" ht="9">
      <c r="A557" s="104"/>
    </row>
    <row r="558" s="6" customFormat="1" ht="9">
      <c r="A558" s="104"/>
    </row>
    <row r="559" s="6" customFormat="1" ht="9">
      <c r="A559" s="104"/>
    </row>
    <row r="560" s="6" customFormat="1" ht="9">
      <c r="A560" s="104"/>
    </row>
    <row r="561" s="6" customFormat="1" ht="9">
      <c r="A561" s="104"/>
    </row>
    <row r="562" s="6" customFormat="1" ht="9">
      <c r="A562" s="104"/>
    </row>
    <row r="563" s="6" customFormat="1" ht="9">
      <c r="A563" s="104"/>
    </row>
    <row r="564" s="6" customFormat="1" ht="9">
      <c r="A564" s="104"/>
    </row>
    <row r="565" s="6" customFormat="1" ht="9">
      <c r="A565" s="104"/>
    </row>
    <row r="566" s="6" customFormat="1" ht="9">
      <c r="A566" s="104"/>
    </row>
    <row r="567" s="6" customFormat="1" ht="9">
      <c r="A567" s="104"/>
    </row>
    <row r="568" s="6" customFormat="1" ht="9">
      <c r="A568" s="104"/>
    </row>
    <row r="569" s="6" customFormat="1" ht="9">
      <c r="A569" s="104"/>
    </row>
    <row r="570" s="6" customFormat="1" ht="9">
      <c r="A570" s="104"/>
    </row>
    <row r="571" s="6" customFormat="1" ht="9">
      <c r="A571" s="104"/>
    </row>
    <row r="572" s="6" customFormat="1" ht="9">
      <c r="A572" s="104"/>
    </row>
    <row r="573" s="6" customFormat="1" ht="9">
      <c r="A573" s="104"/>
    </row>
    <row r="574" s="6" customFormat="1" ht="9">
      <c r="A574" s="104"/>
    </row>
    <row r="575" s="6" customFormat="1" ht="9">
      <c r="A575" s="104"/>
    </row>
    <row r="576" s="6" customFormat="1" ht="9">
      <c r="A576" s="104"/>
    </row>
    <row r="577" s="6" customFormat="1" ht="9">
      <c r="A577" s="104"/>
    </row>
    <row r="578" s="6" customFormat="1" ht="9">
      <c r="A578" s="104"/>
    </row>
    <row r="579" s="6" customFormat="1" ht="9">
      <c r="A579" s="104"/>
    </row>
    <row r="580" s="6" customFormat="1" ht="9">
      <c r="A580" s="104"/>
    </row>
    <row r="581" s="6" customFormat="1" ht="9">
      <c r="A581" s="104"/>
    </row>
    <row r="582" s="6" customFormat="1" ht="9">
      <c r="A582" s="104"/>
    </row>
    <row r="583" s="6" customFormat="1" ht="9">
      <c r="A583" s="104"/>
    </row>
    <row r="584" s="6" customFormat="1" ht="9">
      <c r="A584" s="104"/>
    </row>
    <row r="585" s="6" customFormat="1" ht="9">
      <c r="A585" s="104"/>
    </row>
    <row r="586" s="6" customFormat="1" ht="9">
      <c r="A586" s="104"/>
    </row>
    <row r="587" s="6" customFormat="1" ht="9">
      <c r="A587" s="104"/>
    </row>
    <row r="588" s="6" customFormat="1" ht="9">
      <c r="A588" s="104"/>
    </row>
    <row r="589" s="6" customFormat="1" ht="9">
      <c r="A589" s="104"/>
    </row>
    <row r="590" s="6" customFormat="1" ht="9">
      <c r="A590" s="104"/>
    </row>
    <row r="591" s="6" customFormat="1" ht="9">
      <c r="A591" s="104"/>
    </row>
    <row r="592" s="6" customFormat="1" ht="9">
      <c r="A592" s="104"/>
    </row>
    <row r="593" s="6" customFormat="1" ht="9">
      <c r="A593" s="104"/>
    </row>
    <row r="594" s="6" customFormat="1" ht="9">
      <c r="A594" s="104"/>
    </row>
    <row r="595" s="6" customFormat="1" ht="9">
      <c r="A595" s="104"/>
    </row>
    <row r="596" s="6" customFormat="1" ht="9">
      <c r="A596" s="104"/>
    </row>
    <row r="597" s="6" customFormat="1" ht="9">
      <c r="A597" s="104"/>
    </row>
    <row r="598" s="6" customFormat="1" ht="9">
      <c r="A598" s="104"/>
    </row>
    <row r="599" s="6" customFormat="1" ht="9">
      <c r="A599" s="104"/>
    </row>
    <row r="600" s="6" customFormat="1" ht="9">
      <c r="A600" s="104"/>
    </row>
    <row r="601" s="6" customFormat="1" ht="9">
      <c r="A601" s="104"/>
    </row>
    <row r="602" s="6" customFormat="1" ht="9">
      <c r="A602" s="104"/>
    </row>
    <row r="603" s="6" customFormat="1" ht="9">
      <c r="A603" s="104"/>
    </row>
    <row r="604" s="6" customFormat="1" ht="9">
      <c r="A604" s="104"/>
    </row>
    <row r="605" s="6" customFormat="1" ht="9">
      <c r="A605" s="104"/>
    </row>
    <row r="606" s="6" customFormat="1" ht="9">
      <c r="A606" s="104"/>
    </row>
    <row r="607" s="6" customFormat="1" ht="9">
      <c r="A607" s="104"/>
    </row>
    <row r="608" s="6" customFormat="1" ht="9">
      <c r="A608" s="104"/>
    </row>
    <row r="609" s="6" customFormat="1" ht="9">
      <c r="A609" s="104"/>
    </row>
    <row r="610" s="6" customFormat="1" ht="9">
      <c r="A610" s="104"/>
    </row>
    <row r="611" s="6" customFormat="1" ht="9">
      <c r="A611" s="104"/>
    </row>
    <row r="612" s="6" customFormat="1" ht="9">
      <c r="A612" s="104"/>
    </row>
    <row r="613" s="6" customFormat="1" ht="9">
      <c r="A613" s="104"/>
    </row>
    <row r="614" s="6" customFormat="1" ht="9">
      <c r="A614" s="104"/>
    </row>
    <row r="615" s="6" customFormat="1" ht="9">
      <c r="A615" s="104"/>
    </row>
    <row r="616" s="6" customFormat="1" ht="9">
      <c r="A616" s="104"/>
    </row>
    <row r="617" s="6" customFormat="1" ht="9">
      <c r="A617" s="104"/>
    </row>
    <row r="618" s="6" customFormat="1" ht="9">
      <c r="A618" s="104"/>
    </row>
    <row r="619" s="6" customFormat="1" ht="9">
      <c r="A619" s="104"/>
    </row>
    <row r="620" s="6" customFormat="1" ht="9">
      <c r="A620" s="104"/>
    </row>
    <row r="621" s="6" customFormat="1" ht="9">
      <c r="A621" s="104"/>
    </row>
    <row r="622" s="6" customFormat="1" ht="9">
      <c r="A622" s="104"/>
    </row>
    <row r="623" s="6" customFormat="1" ht="9">
      <c r="A623" s="104"/>
    </row>
    <row r="624" s="6" customFormat="1" ht="9">
      <c r="A624" s="104"/>
    </row>
    <row r="625" s="6" customFormat="1" ht="9">
      <c r="A625" s="104"/>
    </row>
    <row r="626" s="6" customFormat="1" ht="9">
      <c r="A626" s="104"/>
    </row>
    <row r="627" s="6" customFormat="1" ht="9">
      <c r="A627" s="104"/>
    </row>
    <row r="628" s="6" customFormat="1" ht="9">
      <c r="A628" s="104"/>
    </row>
    <row r="629" s="6" customFormat="1" ht="9">
      <c r="A629" s="104"/>
    </row>
    <row r="630" s="6" customFormat="1" ht="9">
      <c r="A630" s="104"/>
    </row>
    <row r="631" s="6" customFormat="1" ht="9">
      <c r="A631" s="104"/>
    </row>
    <row r="632" s="6" customFormat="1" ht="9">
      <c r="A632" s="104"/>
    </row>
    <row r="633" s="6" customFormat="1" ht="9">
      <c r="A633" s="104"/>
    </row>
    <row r="634" s="6" customFormat="1" ht="9">
      <c r="A634" s="104"/>
    </row>
    <row r="635" s="6" customFormat="1" ht="9">
      <c r="A635" s="104"/>
    </row>
    <row r="636" s="6" customFormat="1" ht="9">
      <c r="A636" s="104"/>
    </row>
    <row r="637" s="6" customFormat="1" ht="9">
      <c r="A637" s="104"/>
    </row>
    <row r="638" s="6" customFormat="1" ht="9">
      <c r="A638" s="104"/>
    </row>
    <row r="639" s="6" customFormat="1" ht="9">
      <c r="A639" s="104"/>
    </row>
    <row r="640" s="6" customFormat="1" ht="9">
      <c r="A640" s="104"/>
    </row>
    <row r="641" s="6" customFormat="1" ht="9">
      <c r="A641" s="104"/>
    </row>
    <row r="642" s="6" customFormat="1" ht="9">
      <c r="A642" s="104"/>
    </row>
    <row r="643" s="6" customFormat="1" ht="9">
      <c r="A643" s="104"/>
    </row>
    <row r="644" s="6" customFormat="1" ht="9">
      <c r="A644" s="104"/>
    </row>
    <row r="645" s="6" customFormat="1" ht="9">
      <c r="A645" s="104"/>
    </row>
    <row r="646" s="6" customFormat="1" ht="9">
      <c r="A646" s="104"/>
    </row>
    <row r="647" s="6" customFormat="1" ht="9">
      <c r="A647" s="104"/>
    </row>
    <row r="648" s="6" customFormat="1" ht="9">
      <c r="A648" s="104"/>
    </row>
    <row r="649" s="6" customFormat="1" ht="9">
      <c r="A649" s="104"/>
    </row>
    <row r="650" s="6" customFormat="1" ht="9">
      <c r="A650" s="104"/>
    </row>
    <row r="651" s="6" customFormat="1" ht="9">
      <c r="A651" s="104"/>
    </row>
    <row r="652" s="6" customFormat="1" ht="9">
      <c r="A652" s="104"/>
    </row>
    <row r="653" s="6" customFormat="1" ht="9">
      <c r="A653" s="104"/>
    </row>
    <row r="654" s="6" customFormat="1" ht="9">
      <c r="A654" s="104"/>
    </row>
    <row r="655" s="6" customFormat="1" ht="9">
      <c r="A655" s="104"/>
    </row>
    <row r="656" s="6" customFormat="1" ht="9">
      <c r="A656" s="104"/>
    </row>
    <row r="657" s="6" customFormat="1" ht="9">
      <c r="A657" s="104"/>
    </row>
    <row r="658" s="6" customFormat="1" ht="9">
      <c r="A658" s="104"/>
    </row>
    <row r="659" s="6" customFormat="1" ht="9">
      <c r="A659" s="104"/>
    </row>
    <row r="660" s="6" customFormat="1" ht="9">
      <c r="A660" s="104"/>
    </row>
    <row r="661" s="6" customFormat="1" ht="9">
      <c r="A661" s="104"/>
    </row>
    <row r="662" s="6" customFormat="1" ht="9">
      <c r="A662" s="104"/>
    </row>
    <row r="663" s="6" customFormat="1" ht="9">
      <c r="A663" s="104"/>
    </row>
    <row r="664" s="6" customFormat="1" ht="9">
      <c r="A664" s="104"/>
    </row>
    <row r="665" s="6" customFormat="1" ht="9">
      <c r="A665" s="104"/>
    </row>
    <row r="666" s="6" customFormat="1" ht="9">
      <c r="A666" s="104"/>
    </row>
    <row r="667" s="6" customFormat="1" ht="9">
      <c r="A667" s="104"/>
    </row>
    <row r="668" s="6" customFormat="1" ht="9">
      <c r="A668" s="104"/>
    </row>
    <row r="669" s="6" customFormat="1" ht="9">
      <c r="A669" s="104"/>
    </row>
    <row r="670" s="6" customFormat="1" ht="9">
      <c r="A670" s="104"/>
    </row>
    <row r="671" s="6" customFormat="1" ht="9">
      <c r="A671" s="104"/>
    </row>
    <row r="672" s="6" customFormat="1" ht="9">
      <c r="A672" s="104"/>
    </row>
    <row r="673" s="6" customFormat="1" ht="9">
      <c r="A673" s="104"/>
    </row>
    <row r="674" s="6" customFormat="1" ht="9">
      <c r="A674" s="104"/>
    </row>
    <row r="675" s="6" customFormat="1" ht="9">
      <c r="A675" s="104"/>
    </row>
    <row r="676" s="6" customFormat="1" ht="9">
      <c r="A676" s="104"/>
    </row>
    <row r="677" s="6" customFormat="1" ht="9">
      <c r="A677" s="104"/>
    </row>
    <row r="678" s="6" customFormat="1" ht="9">
      <c r="A678" s="104"/>
    </row>
    <row r="679" s="6" customFormat="1" ht="9">
      <c r="A679" s="104"/>
    </row>
    <row r="680" s="6" customFormat="1" ht="9">
      <c r="A680" s="104"/>
    </row>
    <row r="681" s="6" customFormat="1" ht="9">
      <c r="A681" s="104"/>
    </row>
    <row r="682" s="6" customFormat="1" ht="9">
      <c r="A682" s="104"/>
    </row>
    <row r="683" s="6" customFormat="1" ht="9">
      <c r="A683" s="104"/>
    </row>
    <row r="684" s="6" customFormat="1" ht="9">
      <c r="A684" s="104"/>
    </row>
    <row r="685" s="6" customFormat="1" ht="9">
      <c r="A685" s="104"/>
    </row>
    <row r="686" s="6" customFormat="1" ht="9">
      <c r="A686" s="104"/>
    </row>
    <row r="687" s="6" customFormat="1" ht="9">
      <c r="A687" s="104"/>
    </row>
    <row r="688" s="6" customFormat="1" ht="9">
      <c r="A688" s="104"/>
    </row>
    <row r="689" s="6" customFormat="1" ht="9">
      <c r="A689" s="104"/>
    </row>
    <row r="690" s="6" customFormat="1" ht="9">
      <c r="A690" s="104"/>
    </row>
    <row r="691" s="6" customFormat="1" ht="9">
      <c r="A691" s="104"/>
    </row>
    <row r="692" s="6" customFormat="1" ht="9">
      <c r="A692" s="104"/>
    </row>
    <row r="693" s="6" customFormat="1" ht="9">
      <c r="A693" s="104"/>
    </row>
    <row r="694" s="6" customFormat="1" ht="9">
      <c r="A694" s="104"/>
    </row>
    <row r="695" s="6" customFormat="1" ht="9">
      <c r="A695" s="104"/>
    </row>
    <row r="696" s="6" customFormat="1" ht="9">
      <c r="A696" s="104"/>
    </row>
    <row r="697" s="6" customFormat="1" ht="9">
      <c r="A697" s="104"/>
    </row>
    <row r="698" s="6" customFormat="1" ht="9">
      <c r="A698" s="104"/>
    </row>
    <row r="699" s="6" customFormat="1" ht="9">
      <c r="A699" s="104"/>
    </row>
    <row r="700" s="6" customFormat="1" ht="9">
      <c r="A700" s="104"/>
    </row>
    <row r="701" s="6" customFormat="1" ht="9">
      <c r="A701" s="104"/>
    </row>
    <row r="702" s="6" customFormat="1" ht="9">
      <c r="A702" s="104"/>
    </row>
    <row r="703" s="6" customFormat="1" ht="9">
      <c r="A703" s="104"/>
    </row>
    <row r="704" s="6" customFormat="1" ht="9">
      <c r="A704" s="104"/>
    </row>
    <row r="705" s="6" customFormat="1" ht="9">
      <c r="A705" s="104"/>
    </row>
    <row r="706" s="6" customFormat="1" ht="9">
      <c r="A706" s="104"/>
    </row>
    <row r="707" s="6" customFormat="1" ht="9">
      <c r="A707" s="104"/>
    </row>
    <row r="708" s="6" customFormat="1" ht="9">
      <c r="A708" s="104"/>
    </row>
    <row r="709" s="6" customFormat="1" ht="9">
      <c r="A709" s="104"/>
    </row>
    <row r="710" s="6" customFormat="1" ht="9">
      <c r="A710" s="104"/>
    </row>
    <row r="711" s="6" customFormat="1" ht="9">
      <c r="A711" s="104"/>
    </row>
    <row r="712" s="6" customFormat="1" ht="9">
      <c r="A712" s="104"/>
    </row>
    <row r="713" s="6" customFormat="1" ht="9">
      <c r="A713" s="104"/>
    </row>
    <row r="714" s="6" customFormat="1" ht="9">
      <c r="A714" s="104"/>
    </row>
    <row r="715" s="6" customFormat="1" ht="9">
      <c r="A715" s="104"/>
    </row>
    <row r="716" s="6" customFormat="1" ht="9">
      <c r="A716" s="104"/>
    </row>
    <row r="717" s="6" customFormat="1" ht="9">
      <c r="A717" s="104"/>
    </row>
    <row r="718" s="6" customFormat="1" ht="9">
      <c r="A718" s="104"/>
    </row>
    <row r="719" s="6" customFormat="1" ht="9">
      <c r="A719" s="104"/>
    </row>
    <row r="720" s="6" customFormat="1" ht="9">
      <c r="A720" s="104"/>
    </row>
    <row r="721" s="6" customFormat="1" ht="9">
      <c r="A721" s="104"/>
    </row>
    <row r="722" s="6" customFormat="1" ht="9">
      <c r="A722" s="104"/>
    </row>
    <row r="723" s="6" customFormat="1" ht="9">
      <c r="A723" s="104"/>
    </row>
    <row r="724" s="6" customFormat="1" ht="9">
      <c r="A724" s="104"/>
    </row>
    <row r="725" s="6" customFormat="1" ht="9">
      <c r="A725" s="104"/>
    </row>
    <row r="726" s="6" customFormat="1" ht="9">
      <c r="A726" s="104"/>
    </row>
    <row r="727" s="6" customFormat="1" ht="9">
      <c r="A727" s="104"/>
    </row>
    <row r="728" s="6" customFormat="1" ht="9">
      <c r="A728" s="104"/>
    </row>
    <row r="729" s="6" customFormat="1" ht="9">
      <c r="A729" s="104"/>
    </row>
    <row r="730" s="6" customFormat="1" ht="9">
      <c r="A730" s="104"/>
    </row>
    <row r="731" s="6" customFormat="1" ht="9">
      <c r="A731" s="104"/>
    </row>
    <row r="732" s="6" customFormat="1" ht="9">
      <c r="A732" s="104"/>
    </row>
    <row r="733" s="6" customFormat="1" ht="9">
      <c r="A733" s="104"/>
    </row>
    <row r="734" s="6" customFormat="1" ht="9">
      <c r="A734" s="104"/>
    </row>
    <row r="735" s="6" customFormat="1" ht="9">
      <c r="A735" s="104"/>
    </row>
    <row r="736" s="6" customFormat="1" ht="9">
      <c r="A736" s="104"/>
    </row>
    <row r="737" s="6" customFormat="1" ht="9">
      <c r="A737" s="104"/>
    </row>
    <row r="738" s="6" customFormat="1" ht="9">
      <c r="A738" s="104"/>
    </row>
    <row r="739" s="6" customFormat="1" ht="9">
      <c r="A739" s="104"/>
    </row>
    <row r="740" s="6" customFormat="1" ht="9">
      <c r="A740" s="104"/>
    </row>
    <row r="741" s="6" customFormat="1" ht="9">
      <c r="A741" s="104"/>
    </row>
    <row r="742" s="6" customFormat="1" ht="9">
      <c r="A742" s="104"/>
    </row>
    <row r="743" s="6" customFormat="1" ht="9">
      <c r="A743" s="104"/>
    </row>
    <row r="744" s="6" customFormat="1" ht="9">
      <c r="A744" s="104"/>
    </row>
    <row r="745" s="6" customFormat="1" ht="9">
      <c r="A745" s="104"/>
    </row>
    <row r="746" s="6" customFormat="1" ht="9">
      <c r="A746" s="104"/>
    </row>
    <row r="747" s="6" customFormat="1" ht="9">
      <c r="A747" s="104"/>
    </row>
    <row r="748" s="6" customFormat="1" ht="9">
      <c r="A748" s="104"/>
    </row>
    <row r="749" s="6" customFormat="1" ht="9">
      <c r="A749" s="104"/>
    </row>
    <row r="750" s="6" customFormat="1" ht="9">
      <c r="A750" s="104"/>
    </row>
    <row r="751" s="6" customFormat="1" ht="9">
      <c r="A751" s="104"/>
    </row>
    <row r="752" s="6" customFormat="1" ht="9">
      <c r="A752" s="104"/>
    </row>
    <row r="753" s="6" customFormat="1" ht="9">
      <c r="A753" s="104"/>
    </row>
    <row r="754" s="6" customFormat="1" ht="9">
      <c r="A754" s="104"/>
    </row>
    <row r="755" s="6" customFormat="1" ht="9">
      <c r="A755" s="104"/>
    </row>
    <row r="756" s="6" customFormat="1" ht="9">
      <c r="A756" s="104"/>
    </row>
    <row r="757" s="6" customFormat="1" ht="9">
      <c r="A757" s="104"/>
    </row>
    <row r="758" s="6" customFormat="1" ht="9">
      <c r="A758" s="104"/>
    </row>
    <row r="759" s="6" customFormat="1" ht="9">
      <c r="A759" s="104"/>
    </row>
    <row r="760" s="6" customFormat="1" ht="9">
      <c r="A760" s="104"/>
    </row>
    <row r="761" s="6" customFormat="1" ht="9">
      <c r="A761" s="104"/>
    </row>
    <row r="762" s="6" customFormat="1" ht="9">
      <c r="A762" s="104"/>
    </row>
    <row r="763" s="6" customFormat="1" ht="9">
      <c r="A763" s="104"/>
    </row>
    <row r="764" s="6" customFormat="1" ht="9">
      <c r="A764" s="104"/>
    </row>
    <row r="765" s="6" customFormat="1" ht="9">
      <c r="A765" s="104"/>
    </row>
    <row r="766" s="6" customFormat="1" ht="9">
      <c r="A766" s="104"/>
    </row>
    <row r="767" s="6" customFormat="1" ht="9">
      <c r="A767" s="104"/>
    </row>
    <row r="768" s="6" customFormat="1" ht="9">
      <c r="A768" s="104"/>
    </row>
    <row r="769" s="6" customFormat="1" ht="9">
      <c r="A769" s="104"/>
    </row>
    <row r="770" s="6" customFormat="1" ht="9">
      <c r="A770" s="104"/>
    </row>
    <row r="771" s="6" customFormat="1" ht="9">
      <c r="A771" s="104"/>
    </row>
    <row r="772" s="6" customFormat="1" ht="9">
      <c r="A772" s="104"/>
    </row>
    <row r="773" s="6" customFormat="1" ht="9">
      <c r="A773" s="104"/>
    </row>
    <row r="774" s="6" customFormat="1" ht="9">
      <c r="A774" s="104"/>
    </row>
    <row r="775" s="6" customFormat="1" ht="9">
      <c r="A775" s="104"/>
    </row>
    <row r="776" s="6" customFormat="1" ht="9">
      <c r="A776" s="104"/>
    </row>
    <row r="777" s="6" customFormat="1" ht="9">
      <c r="A777" s="104"/>
    </row>
    <row r="778" s="6" customFormat="1" ht="9">
      <c r="A778" s="104"/>
    </row>
    <row r="779" s="6" customFormat="1" ht="9">
      <c r="A779" s="104"/>
    </row>
    <row r="780" s="6" customFormat="1" ht="9">
      <c r="A780" s="104"/>
    </row>
    <row r="781" s="6" customFormat="1" ht="9">
      <c r="A781" s="104"/>
    </row>
    <row r="782" s="6" customFormat="1" ht="9">
      <c r="A782" s="104"/>
    </row>
    <row r="783" s="6" customFormat="1" ht="9">
      <c r="A783" s="104"/>
    </row>
    <row r="784" s="6" customFormat="1" ht="9">
      <c r="A784" s="104"/>
    </row>
    <row r="785" s="6" customFormat="1" ht="9">
      <c r="A785" s="104"/>
    </row>
    <row r="786" s="6" customFormat="1" ht="9">
      <c r="A786" s="104"/>
    </row>
    <row r="787" s="6" customFormat="1" ht="9">
      <c r="A787" s="104"/>
    </row>
    <row r="788" s="6" customFormat="1" ht="9">
      <c r="A788" s="104"/>
    </row>
    <row r="789" s="6" customFormat="1" ht="9">
      <c r="A789" s="104"/>
    </row>
    <row r="790" s="6" customFormat="1" ht="9">
      <c r="A790" s="104"/>
    </row>
    <row r="791" s="6" customFormat="1" ht="9">
      <c r="A791" s="104"/>
    </row>
    <row r="792" s="6" customFormat="1" ht="9">
      <c r="A792" s="104"/>
    </row>
    <row r="793" s="6" customFormat="1" ht="9">
      <c r="A793" s="104"/>
    </row>
    <row r="794" s="6" customFormat="1" ht="9">
      <c r="A794" s="104"/>
    </row>
    <row r="795" s="6" customFormat="1" ht="9">
      <c r="A795" s="104"/>
    </row>
    <row r="796" s="6" customFormat="1" ht="9">
      <c r="A796" s="104"/>
    </row>
    <row r="797" s="6" customFormat="1" ht="9">
      <c r="A797" s="104"/>
    </row>
    <row r="798" s="6" customFormat="1" ht="9">
      <c r="A798" s="104"/>
    </row>
    <row r="799" s="6" customFormat="1" ht="9">
      <c r="A799" s="104"/>
    </row>
    <row r="800" s="6" customFormat="1" ht="9">
      <c r="A800" s="104"/>
    </row>
    <row r="801" s="6" customFormat="1" ht="9">
      <c r="A801" s="104"/>
    </row>
    <row r="802" s="6" customFormat="1" ht="9">
      <c r="A802" s="104"/>
    </row>
    <row r="803" s="6" customFormat="1" ht="9">
      <c r="A803" s="104"/>
    </row>
    <row r="804" s="6" customFormat="1" ht="9">
      <c r="A804" s="104"/>
    </row>
    <row r="805" s="6" customFormat="1" ht="9">
      <c r="A805" s="104"/>
    </row>
    <row r="806" s="6" customFormat="1" ht="9">
      <c r="A806" s="104"/>
    </row>
    <row r="807" s="6" customFormat="1" ht="9">
      <c r="A807" s="104"/>
    </row>
    <row r="808" s="6" customFormat="1" ht="9">
      <c r="A808" s="104"/>
    </row>
    <row r="809" s="6" customFormat="1" ht="9">
      <c r="A809" s="104"/>
    </row>
    <row r="810" s="6" customFormat="1" ht="9">
      <c r="A810" s="104"/>
    </row>
    <row r="811" s="6" customFormat="1" ht="9">
      <c r="A811" s="104"/>
    </row>
    <row r="812" s="6" customFormat="1" ht="9">
      <c r="A812" s="104"/>
    </row>
    <row r="813" s="6" customFormat="1" ht="9">
      <c r="A813" s="104"/>
    </row>
    <row r="814" s="6" customFormat="1" ht="9">
      <c r="A814" s="104"/>
    </row>
    <row r="815" s="6" customFormat="1" ht="9">
      <c r="A815" s="104"/>
    </row>
    <row r="816" s="6" customFormat="1" ht="9">
      <c r="A816" s="104"/>
    </row>
    <row r="817" s="6" customFormat="1" ht="9">
      <c r="A817" s="104"/>
    </row>
    <row r="818" s="6" customFormat="1" ht="9">
      <c r="A818" s="104"/>
    </row>
    <row r="819" s="6" customFormat="1" ht="9">
      <c r="A819" s="104"/>
    </row>
    <row r="820" s="6" customFormat="1" ht="9">
      <c r="A820" s="104"/>
    </row>
    <row r="821" s="6" customFormat="1" ht="9">
      <c r="A821" s="104"/>
    </row>
    <row r="822" s="6" customFormat="1" ht="9">
      <c r="A822" s="104"/>
    </row>
    <row r="823" s="6" customFormat="1" ht="9">
      <c r="A823" s="104"/>
    </row>
    <row r="824" s="6" customFormat="1" ht="9">
      <c r="A824" s="104"/>
    </row>
    <row r="825" s="6" customFormat="1" ht="9">
      <c r="A825" s="104"/>
    </row>
    <row r="826" s="6" customFormat="1" ht="9">
      <c r="A826" s="104"/>
    </row>
    <row r="827" s="6" customFormat="1" ht="9">
      <c r="A827" s="104"/>
    </row>
    <row r="828" s="6" customFormat="1" ht="9">
      <c r="A828" s="104"/>
    </row>
    <row r="829" s="6" customFormat="1" ht="9">
      <c r="A829" s="104"/>
    </row>
    <row r="830" s="6" customFormat="1" ht="9">
      <c r="A830" s="104"/>
    </row>
    <row r="831" s="6" customFormat="1" ht="9">
      <c r="A831" s="104"/>
    </row>
    <row r="832" s="6" customFormat="1" ht="9">
      <c r="A832" s="104"/>
    </row>
    <row r="833" s="6" customFormat="1" ht="9">
      <c r="A833" s="104"/>
    </row>
    <row r="834" s="6" customFormat="1" ht="9">
      <c r="A834" s="104"/>
    </row>
    <row r="835" s="6" customFormat="1" ht="9">
      <c r="A835" s="104"/>
    </row>
    <row r="836" s="6" customFormat="1" ht="9">
      <c r="A836" s="104"/>
    </row>
    <row r="837" s="6" customFormat="1" ht="9">
      <c r="A837" s="104"/>
    </row>
    <row r="838" s="6" customFormat="1" ht="9">
      <c r="A838" s="104"/>
    </row>
    <row r="839" s="6" customFormat="1" ht="9">
      <c r="A839" s="104"/>
    </row>
    <row r="840" s="6" customFormat="1" ht="9">
      <c r="A840" s="104"/>
    </row>
    <row r="841" s="6" customFormat="1" ht="9">
      <c r="A841" s="104"/>
    </row>
    <row r="842" s="6" customFormat="1" ht="9">
      <c r="A842" s="104"/>
    </row>
    <row r="843" s="6" customFormat="1" ht="9">
      <c r="A843" s="104"/>
    </row>
    <row r="844" s="6" customFormat="1" ht="9">
      <c r="A844" s="104"/>
    </row>
    <row r="845" s="6" customFormat="1" ht="9">
      <c r="A845" s="104"/>
    </row>
    <row r="846" s="6" customFormat="1" ht="9">
      <c r="A846" s="104"/>
    </row>
    <row r="847" s="6" customFormat="1" ht="9">
      <c r="A847" s="104"/>
    </row>
    <row r="848" s="6" customFormat="1" ht="9">
      <c r="A848" s="104"/>
    </row>
    <row r="849" s="6" customFormat="1" ht="9">
      <c r="A849" s="104"/>
    </row>
    <row r="850" s="6" customFormat="1" ht="9">
      <c r="A850" s="104"/>
    </row>
    <row r="851" s="6" customFormat="1" ht="9">
      <c r="A851" s="104"/>
    </row>
    <row r="852" s="6" customFormat="1" ht="9">
      <c r="A852" s="104"/>
    </row>
    <row r="853" s="6" customFormat="1" ht="9">
      <c r="A853" s="104"/>
    </row>
    <row r="854" s="6" customFormat="1" ht="9">
      <c r="A854" s="104"/>
    </row>
    <row r="855" s="6" customFormat="1" ht="9">
      <c r="A855" s="104"/>
    </row>
    <row r="856" s="6" customFormat="1" ht="9">
      <c r="A856" s="104"/>
    </row>
    <row r="857" s="6" customFormat="1" ht="9">
      <c r="A857" s="104"/>
    </row>
    <row r="858" s="6" customFormat="1" ht="9">
      <c r="A858" s="104"/>
    </row>
    <row r="859" s="6" customFormat="1" ht="9">
      <c r="A859" s="104"/>
    </row>
    <row r="860" s="6" customFormat="1" ht="9">
      <c r="A860" s="104"/>
    </row>
    <row r="861" s="6" customFormat="1" ht="9">
      <c r="A861" s="104"/>
    </row>
    <row r="862" s="6" customFormat="1" ht="9">
      <c r="A862" s="104"/>
    </row>
    <row r="863" s="6" customFormat="1" ht="9">
      <c r="A863" s="104"/>
    </row>
    <row r="864" s="6" customFormat="1" ht="9">
      <c r="A864" s="104"/>
    </row>
    <row r="865" s="6" customFormat="1" ht="9">
      <c r="A865" s="104"/>
    </row>
    <row r="866" s="6" customFormat="1" ht="9">
      <c r="A866" s="104"/>
    </row>
    <row r="867" s="6" customFormat="1" ht="9">
      <c r="A867" s="104"/>
    </row>
    <row r="868" s="6" customFormat="1" ht="9">
      <c r="A868" s="104"/>
    </row>
    <row r="869" s="6" customFormat="1" ht="9">
      <c r="A869" s="104"/>
    </row>
    <row r="870" s="6" customFormat="1" ht="9">
      <c r="A870" s="104"/>
    </row>
    <row r="871" s="6" customFormat="1" ht="9">
      <c r="A871" s="104"/>
    </row>
    <row r="872" s="6" customFormat="1" ht="9">
      <c r="A872" s="104"/>
    </row>
    <row r="873" s="6" customFormat="1" ht="9">
      <c r="A873" s="104"/>
    </row>
    <row r="874" s="6" customFormat="1" ht="9">
      <c r="A874" s="104"/>
    </row>
    <row r="875" s="6" customFormat="1" ht="9">
      <c r="A875" s="104"/>
    </row>
    <row r="876" s="6" customFormat="1" ht="9">
      <c r="A876" s="104"/>
    </row>
    <row r="877" s="6" customFormat="1" ht="9">
      <c r="A877" s="104"/>
    </row>
    <row r="878" s="6" customFormat="1" ht="9">
      <c r="A878" s="104"/>
    </row>
    <row r="879" s="6" customFormat="1" ht="9">
      <c r="A879" s="104"/>
    </row>
    <row r="880" s="6" customFormat="1" ht="9">
      <c r="A880" s="104"/>
    </row>
    <row r="881" s="6" customFormat="1" ht="9">
      <c r="A881" s="104"/>
    </row>
    <row r="882" s="6" customFormat="1" ht="9">
      <c r="A882" s="104"/>
    </row>
    <row r="883" s="6" customFormat="1" ht="9">
      <c r="A883" s="104"/>
    </row>
    <row r="884" s="6" customFormat="1" ht="9">
      <c r="A884" s="104"/>
    </row>
    <row r="885" s="6" customFormat="1" ht="9">
      <c r="A885" s="104"/>
    </row>
    <row r="886" s="6" customFormat="1" ht="9">
      <c r="A886" s="104"/>
    </row>
    <row r="887" s="6" customFormat="1" ht="9">
      <c r="A887" s="104"/>
    </row>
    <row r="888" s="6" customFormat="1" ht="9">
      <c r="A888" s="104"/>
    </row>
    <row r="889" s="6" customFormat="1" ht="9">
      <c r="A889" s="104"/>
    </row>
    <row r="890" s="6" customFormat="1" ht="9">
      <c r="A890" s="104"/>
    </row>
    <row r="891" s="6" customFormat="1" ht="9">
      <c r="A891" s="104"/>
    </row>
    <row r="892" s="6" customFormat="1" ht="9">
      <c r="A892" s="104"/>
    </row>
    <row r="893" s="6" customFormat="1" ht="9">
      <c r="A893" s="104"/>
    </row>
    <row r="894" s="6" customFormat="1" ht="9">
      <c r="A894" s="104"/>
    </row>
    <row r="895" s="6" customFormat="1" ht="9">
      <c r="A895" s="104"/>
    </row>
    <row r="896" s="6" customFormat="1" ht="9">
      <c r="A896" s="104"/>
    </row>
    <row r="897" s="6" customFormat="1" ht="9">
      <c r="A897" s="104"/>
    </row>
    <row r="898" s="6" customFormat="1" ht="9">
      <c r="A898" s="104"/>
    </row>
    <row r="899" s="6" customFormat="1" ht="9">
      <c r="A899" s="104"/>
    </row>
    <row r="900" s="6" customFormat="1" ht="9">
      <c r="A900" s="104"/>
    </row>
    <row r="901" s="6" customFormat="1" ht="9">
      <c r="A901" s="104"/>
    </row>
    <row r="902" s="6" customFormat="1" ht="9">
      <c r="A902" s="104"/>
    </row>
    <row r="903" s="6" customFormat="1" ht="9">
      <c r="A903" s="104"/>
    </row>
    <row r="904" s="6" customFormat="1" ht="9">
      <c r="A904" s="104"/>
    </row>
    <row r="905" s="6" customFormat="1" ht="9">
      <c r="A905" s="104"/>
    </row>
    <row r="906" s="6" customFormat="1" ht="9">
      <c r="A906" s="104"/>
    </row>
    <row r="907" s="6" customFormat="1" ht="9">
      <c r="A907" s="104"/>
    </row>
    <row r="908" s="6" customFormat="1" ht="9">
      <c r="A908" s="104"/>
    </row>
    <row r="909" s="6" customFormat="1" ht="9">
      <c r="A909" s="104"/>
    </row>
    <row r="910" s="6" customFormat="1" ht="9">
      <c r="A910" s="104"/>
    </row>
    <row r="911" s="6" customFormat="1" ht="9">
      <c r="A911" s="104"/>
    </row>
    <row r="912" s="6" customFormat="1" ht="9">
      <c r="A912" s="104"/>
    </row>
    <row r="913" s="6" customFormat="1" ht="9">
      <c r="A913" s="104"/>
    </row>
    <row r="914" s="6" customFormat="1" ht="9">
      <c r="A914" s="104"/>
    </row>
    <row r="915" s="6" customFormat="1" ht="9">
      <c r="A915" s="104"/>
    </row>
    <row r="916" s="6" customFormat="1" ht="9">
      <c r="A916" s="104"/>
    </row>
    <row r="917" s="6" customFormat="1" ht="9">
      <c r="A917" s="104"/>
    </row>
    <row r="918" s="6" customFormat="1" ht="9">
      <c r="A918" s="104"/>
    </row>
    <row r="919" s="6" customFormat="1" ht="9">
      <c r="A919" s="104"/>
    </row>
    <row r="920" s="6" customFormat="1" ht="9">
      <c r="A920" s="104"/>
    </row>
    <row r="921" s="6" customFormat="1" ht="9">
      <c r="A921" s="104"/>
    </row>
    <row r="922" s="6" customFormat="1" ht="9">
      <c r="A922" s="104"/>
    </row>
    <row r="923" s="6" customFormat="1" ht="9">
      <c r="A923" s="104"/>
    </row>
    <row r="924" s="6" customFormat="1" ht="9">
      <c r="A924" s="104"/>
    </row>
    <row r="925" s="6" customFormat="1" ht="9">
      <c r="A925" s="104"/>
    </row>
    <row r="926" s="6" customFormat="1" ht="9">
      <c r="A926" s="104"/>
    </row>
    <row r="927" s="6" customFormat="1" ht="9">
      <c r="A927" s="104"/>
    </row>
    <row r="928" s="6" customFormat="1" ht="9">
      <c r="A928" s="104"/>
    </row>
    <row r="929" s="6" customFormat="1" ht="9">
      <c r="A929" s="104"/>
    </row>
    <row r="930" s="6" customFormat="1" ht="9">
      <c r="A930" s="104"/>
    </row>
    <row r="931" s="6" customFormat="1" ht="9">
      <c r="A931" s="104"/>
    </row>
    <row r="932" s="6" customFormat="1" ht="9">
      <c r="A932" s="104"/>
    </row>
    <row r="933" s="6" customFormat="1" ht="9">
      <c r="A933" s="104"/>
    </row>
    <row r="934" s="6" customFormat="1" ht="9">
      <c r="A934" s="104"/>
    </row>
    <row r="935" s="6" customFormat="1" ht="9">
      <c r="A935" s="104"/>
    </row>
    <row r="936" s="6" customFormat="1" ht="9">
      <c r="A936" s="104"/>
    </row>
    <row r="937" s="6" customFormat="1" ht="9">
      <c r="A937" s="104"/>
    </row>
    <row r="938" s="6" customFormat="1" ht="9">
      <c r="A938" s="104"/>
    </row>
    <row r="939" s="6" customFormat="1" ht="9">
      <c r="A939" s="104"/>
    </row>
    <row r="940" s="6" customFormat="1" ht="9">
      <c r="A940" s="104"/>
    </row>
    <row r="941" s="6" customFormat="1" ht="9">
      <c r="A941" s="104"/>
    </row>
    <row r="942" s="6" customFormat="1" ht="9">
      <c r="A942" s="104"/>
    </row>
    <row r="943" s="6" customFormat="1" ht="9">
      <c r="A943" s="104"/>
    </row>
    <row r="944" s="6" customFormat="1" ht="9">
      <c r="A944" s="104"/>
    </row>
    <row r="945" s="6" customFormat="1" ht="9">
      <c r="A945" s="104"/>
    </row>
    <row r="946" s="6" customFormat="1" ht="9">
      <c r="A946" s="104"/>
    </row>
    <row r="947" s="6" customFormat="1" ht="9">
      <c r="A947" s="104"/>
    </row>
    <row r="948" s="6" customFormat="1" ht="9">
      <c r="A948" s="104"/>
    </row>
    <row r="949" s="6" customFormat="1" ht="9">
      <c r="A949" s="104"/>
    </row>
    <row r="950" s="6" customFormat="1" ht="9">
      <c r="A950" s="104"/>
    </row>
    <row r="951" s="6" customFormat="1" ht="9">
      <c r="A951" s="104"/>
    </row>
    <row r="952" s="6" customFormat="1" ht="9">
      <c r="A952" s="104"/>
    </row>
    <row r="953" s="6" customFormat="1" ht="9">
      <c r="A953" s="104"/>
    </row>
    <row r="954" s="6" customFormat="1" ht="9">
      <c r="A954" s="104"/>
    </row>
    <row r="955" s="6" customFormat="1" ht="9">
      <c r="A955" s="104"/>
    </row>
    <row r="956" s="6" customFormat="1" ht="9">
      <c r="A956" s="104"/>
    </row>
    <row r="957" s="6" customFormat="1" ht="9">
      <c r="A957" s="104"/>
    </row>
    <row r="958" s="6" customFormat="1" ht="9">
      <c r="A958" s="104"/>
    </row>
    <row r="959" s="6" customFormat="1" ht="9">
      <c r="A959" s="104"/>
    </row>
    <row r="960" s="6" customFormat="1" ht="9">
      <c r="A960" s="104"/>
    </row>
    <row r="961" s="6" customFormat="1" ht="9">
      <c r="A961" s="104"/>
    </row>
    <row r="962" s="6" customFormat="1" ht="9">
      <c r="A962" s="104"/>
    </row>
    <row r="963" s="6" customFormat="1" ht="9">
      <c r="A963" s="104"/>
    </row>
    <row r="964" s="6" customFormat="1" ht="9">
      <c r="A964" s="104"/>
    </row>
    <row r="965" s="6" customFormat="1" ht="9">
      <c r="A965" s="104"/>
    </row>
    <row r="966" s="6" customFormat="1" ht="9">
      <c r="A966" s="104"/>
    </row>
    <row r="967" s="6" customFormat="1" ht="9">
      <c r="A967" s="104"/>
    </row>
    <row r="968" s="6" customFormat="1" ht="9">
      <c r="A968" s="104"/>
    </row>
    <row r="969" s="6" customFormat="1" ht="9">
      <c r="A969" s="104"/>
    </row>
    <row r="970" s="6" customFormat="1" ht="9">
      <c r="A970" s="104"/>
    </row>
    <row r="971" s="6" customFormat="1" ht="9">
      <c r="A971" s="104"/>
    </row>
    <row r="972" s="6" customFormat="1" ht="9">
      <c r="A972" s="104"/>
    </row>
    <row r="973" s="6" customFormat="1" ht="9">
      <c r="A973" s="104"/>
    </row>
    <row r="974" s="6" customFormat="1" ht="9">
      <c r="A974" s="104"/>
    </row>
    <row r="975" s="6" customFormat="1" ht="9">
      <c r="A975" s="104"/>
    </row>
    <row r="976" s="6" customFormat="1" ht="9">
      <c r="A976" s="104"/>
    </row>
    <row r="977" s="6" customFormat="1" ht="9">
      <c r="A977" s="104"/>
    </row>
    <row r="978" s="6" customFormat="1" ht="9">
      <c r="A978" s="104"/>
    </row>
    <row r="979" s="6" customFormat="1" ht="9">
      <c r="A979" s="104"/>
    </row>
    <row r="980" s="6" customFormat="1" ht="9">
      <c r="A980" s="104"/>
    </row>
    <row r="981" s="6" customFormat="1" ht="9">
      <c r="A981" s="104"/>
    </row>
    <row r="982" s="6" customFormat="1" ht="9">
      <c r="A982" s="104"/>
    </row>
    <row r="983" s="6" customFormat="1" ht="9">
      <c r="A983" s="104"/>
    </row>
    <row r="984" s="6" customFormat="1" ht="9">
      <c r="A984" s="104"/>
    </row>
    <row r="985" s="6" customFormat="1" ht="9">
      <c r="A985" s="104"/>
    </row>
    <row r="986" s="6" customFormat="1" ht="9">
      <c r="A986" s="104"/>
    </row>
    <row r="987" s="6" customFormat="1" ht="9">
      <c r="A987" s="104"/>
    </row>
    <row r="988" s="6" customFormat="1" ht="9">
      <c r="A988" s="104"/>
    </row>
    <row r="989" s="6" customFormat="1" ht="9">
      <c r="A989" s="104"/>
    </row>
    <row r="990" s="6" customFormat="1" ht="9">
      <c r="A990" s="104"/>
    </row>
    <row r="991" s="6" customFormat="1" ht="9">
      <c r="A991" s="104"/>
    </row>
    <row r="992" s="6" customFormat="1" ht="9">
      <c r="A992" s="104"/>
    </row>
    <row r="993" s="6" customFormat="1" ht="9">
      <c r="A993" s="104"/>
    </row>
    <row r="994" s="6" customFormat="1" ht="9">
      <c r="A994" s="104"/>
    </row>
    <row r="995" s="6" customFormat="1" ht="9">
      <c r="A995" s="104"/>
    </row>
    <row r="996" s="6" customFormat="1" ht="9">
      <c r="A996" s="104"/>
    </row>
    <row r="997" s="6" customFormat="1" ht="9">
      <c r="A997" s="104"/>
    </row>
    <row r="998" s="6" customFormat="1" ht="9">
      <c r="A998" s="104"/>
    </row>
    <row r="999" s="6" customFormat="1" ht="9">
      <c r="A999" s="104"/>
    </row>
    <row r="1000" s="6" customFormat="1" ht="9">
      <c r="A1000" s="104"/>
    </row>
    <row r="1001" s="6" customFormat="1" ht="9">
      <c r="A1001" s="104"/>
    </row>
    <row r="1002" s="6" customFormat="1" ht="9">
      <c r="A1002" s="104"/>
    </row>
    <row r="1003" s="6" customFormat="1" ht="9">
      <c r="A1003" s="104"/>
    </row>
    <row r="1004" s="6" customFormat="1" ht="9">
      <c r="A1004" s="104"/>
    </row>
    <row r="1005" s="6" customFormat="1" ht="9">
      <c r="A1005" s="104"/>
    </row>
    <row r="1006" s="6" customFormat="1" ht="9">
      <c r="A1006" s="104"/>
    </row>
    <row r="1007" s="6" customFormat="1" ht="9">
      <c r="A1007" s="104"/>
    </row>
    <row r="1008" s="6" customFormat="1" ht="9">
      <c r="A1008" s="104"/>
    </row>
    <row r="1009" s="6" customFormat="1" ht="9">
      <c r="A1009" s="104"/>
    </row>
    <row r="1010" s="6" customFormat="1" ht="9">
      <c r="A1010" s="104"/>
    </row>
    <row r="1011" s="6" customFormat="1" ht="9">
      <c r="A1011" s="104"/>
    </row>
    <row r="1012" s="6" customFormat="1" ht="9">
      <c r="A1012" s="104"/>
    </row>
    <row r="1013" s="6" customFormat="1" ht="9">
      <c r="A1013" s="104"/>
    </row>
    <row r="1014" s="6" customFormat="1" ht="9">
      <c r="A1014" s="104"/>
    </row>
    <row r="1015" s="6" customFormat="1" ht="9">
      <c r="A1015" s="104"/>
    </row>
    <row r="1016" s="6" customFormat="1" ht="9">
      <c r="A1016" s="104"/>
    </row>
    <row r="1017" s="6" customFormat="1" ht="9">
      <c r="A1017" s="104"/>
    </row>
    <row r="1018" s="6" customFormat="1" ht="9">
      <c r="A1018" s="104"/>
    </row>
    <row r="1019" s="6" customFormat="1" ht="9">
      <c r="A1019" s="104"/>
    </row>
    <row r="1020" s="6" customFormat="1" ht="9">
      <c r="A1020" s="104"/>
    </row>
    <row r="1021" s="6" customFormat="1" ht="9">
      <c r="A1021" s="104"/>
    </row>
    <row r="1022" s="6" customFormat="1" ht="9">
      <c r="A1022" s="104"/>
    </row>
    <row r="1023" s="6" customFormat="1" ht="9">
      <c r="A1023" s="104"/>
    </row>
    <row r="1024" s="6" customFormat="1" ht="9">
      <c r="A1024" s="104"/>
    </row>
    <row r="1025" s="6" customFormat="1" ht="9">
      <c r="A1025" s="104"/>
    </row>
    <row r="1026" s="6" customFormat="1" ht="9">
      <c r="A1026" s="104"/>
    </row>
    <row r="1027" s="6" customFormat="1" ht="9">
      <c r="A1027" s="104"/>
    </row>
    <row r="1028" s="6" customFormat="1" ht="9">
      <c r="A1028" s="104"/>
    </row>
    <row r="1029" s="6" customFormat="1" ht="9">
      <c r="A1029" s="104"/>
    </row>
    <row r="1030" s="6" customFormat="1" ht="9">
      <c r="A1030" s="104"/>
    </row>
    <row r="1031" s="6" customFormat="1" ht="9">
      <c r="A1031" s="104"/>
    </row>
    <row r="1032" s="6" customFormat="1" ht="9">
      <c r="A1032" s="104"/>
    </row>
    <row r="1033" s="6" customFormat="1" ht="9">
      <c r="A1033" s="104"/>
    </row>
    <row r="1034" s="6" customFormat="1" ht="9">
      <c r="A1034" s="104"/>
    </row>
    <row r="1035" s="6" customFormat="1" ht="9">
      <c r="A1035" s="104"/>
    </row>
    <row r="1036" s="6" customFormat="1" ht="9">
      <c r="A1036" s="104"/>
    </row>
    <row r="1037" s="6" customFormat="1" ht="9">
      <c r="A1037" s="104"/>
    </row>
    <row r="1038" s="6" customFormat="1" ht="9">
      <c r="A1038" s="104"/>
    </row>
    <row r="1039" s="6" customFormat="1" ht="9">
      <c r="A1039" s="104"/>
    </row>
    <row r="1040" s="6" customFormat="1" ht="9">
      <c r="A1040" s="104"/>
    </row>
    <row r="1041" s="6" customFormat="1" ht="9">
      <c r="A1041" s="104"/>
    </row>
    <row r="1042" s="6" customFormat="1" ht="9">
      <c r="A1042" s="104"/>
    </row>
    <row r="1043" s="6" customFormat="1" ht="9">
      <c r="A1043" s="104"/>
    </row>
    <row r="1044" s="6" customFormat="1" ht="9">
      <c r="A1044" s="104"/>
    </row>
    <row r="1045" s="6" customFormat="1" ht="9">
      <c r="A1045" s="104"/>
    </row>
    <row r="1046" s="6" customFormat="1" ht="9">
      <c r="A1046" s="104"/>
    </row>
    <row r="1047" s="6" customFormat="1" ht="9">
      <c r="A1047" s="104"/>
    </row>
    <row r="1048" s="6" customFormat="1" ht="9">
      <c r="A1048" s="104"/>
    </row>
    <row r="1049" s="6" customFormat="1" ht="9">
      <c r="A1049" s="104"/>
    </row>
    <row r="1050" s="6" customFormat="1" ht="9">
      <c r="A1050" s="104"/>
    </row>
    <row r="1051" s="6" customFormat="1" ht="9">
      <c r="A1051" s="104"/>
    </row>
    <row r="1052" s="6" customFormat="1" ht="9">
      <c r="A1052" s="104"/>
    </row>
    <row r="1053" s="6" customFormat="1" ht="9">
      <c r="A1053" s="104"/>
    </row>
    <row r="1054" s="6" customFormat="1" ht="9">
      <c r="A1054" s="104"/>
    </row>
    <row r="1055" s="6" customFormat="1" ht="9">
      <c r="A1055" s="104"/>
    </row>
    <row r="1056" s="6" customFormat="1" ht="9">
      <c r="A1056" s="104"/>
    </row>
    <row r="1057" s="6" customFormat="1" ht="9">
      <c r="A1057" s="104"/>
    </row>
    <row r="1058" s="6" customFormat="1" ht="9">
      <c r="A1058" s="104"/>
    </row>
    <row r="1059" s="6" customFormat="1" ht="9">
      <c r="A1059" s="104"/>
    </row>
    <row r="1060" s="6" customFormat="1" ht="9">
      <c r="A1060" s="104"/>
    </row>
    <row r="1061" s="6" customFormat="1" ht="9">
      <c r="A1061" s="104"/>
    </row>
    <row r="1062" s="6" customFormat="1" ht="9">
      <c r="A1062" s="104"/>
    </row>
    <row r="1063" s="6" customFormat="1" ht="9">
      <c r="A1063" s="104"/>
    </row>
    <row r="1064" s="6" customFormat="1" ht="9">
      <c r="A1064" s="104"/>
    </row>
    <row r="1065" s="6" customFormat="1" ht="9">
      <c r="A1065" s="104"/>
    </row>
    <row r="1066" s="6" customFormat="1" ht="9">
      <c r="A1066" s="104"/>
    </row>
    <row r="1067" s="6" customFormat="1" ht="9">
      <c r="A1067" s="104"/>
    </row>
    <row r="1068" s="6" customFormat="1" ht="9">
      <c r="A1068" s="104"/>
    </row>
    <row r="1069" s="6" customFormat="1" ht="9">
      <c r="A1069" s="104"/>
    </row>
    <row r="1070" s="6" customFormat="1" ht="9">
      <c r="A1070" s="104"/>
    </row>
    <row r="1071" s="6" customFormat="1" ht="9">
      <c r="A1071" s="104"/>
    </row>
    <row r="1072" s="6" customFormat="1" ht="9">
      <c r="A1072" s="104"/>
    </row>
    <row r="1073" s="6" customFormat="1" ht="9">
      <c r="A1073" s="104"/>
    </row>
    <row r="1074" s="6" customFormat="1" ht="9">
      <c r="A1074" s="104"/>
    </row>
    <row r="1075" s="6" customFormat="1" ht="9">
      <c r="A1075" s="104"/>
    </row>
    <row r="1076" s="6" customFormat="1" ht="9">
      <c r="A1076" s="104"/>
    </row>
    <row r="1077" s="6" customFormat="1" ht="9">
      <c r="A1077" s="104"/>
    </row>
    <row r="1078" s="6" customFormat="1" ht="9">
      <c r="A1078" s="104"/>
    </row>
    <row r="1079" s="6" customFormat="1" ht="9">
      <c r="A1079" s="104"/>
    </row>
    <row r="1080" s="6" customFormat="1" ht="9">
      <c r="A1080" s="104"/>
    </row>
    <row r="1081" s="6" customFormat="1" ht="9">
      <c r="A1081" s="104"/>
    </row>
    <row r="1082" s="6" customFormat="1" ht="9">
      <c r="A1082" s="104"/>
    </row>
    <row r="1083" s="6" customFormat="1" ht="9">
      <c r="A1083" s="104"/>
    </row>
    <row r="1084" s="6" customFormat="1" ht="9">
      <c r="A1084" s="104"/>
    </row>
    <row r="1085" s="6" customFormat="1" ht="9">
      <c r="A1085" s="104"/>
    </row>
    <row r="1086" s="6" customFormat="1" ht="9">
      <c r="A1086" s="104"/>
    </row>
    <row r="1087" s="6" customFormat="1" ht="9">
      <c r="A1087" s="104"/>
    </row>
    <row r="1088" s="6" customFormat="1" ht="9">
      <c r="A1088" s="104"/>
    </row>
    <row r="1089" s="6" customFormat="1" ht="9">
      <c r="A1089" s="104"/>
    </row>
    <row r="1090" s="6" customFormat="1" ht="9">
      <c r="A1090" s="104"/>
    </row>
    <row r="1091" s="6" customFormat="1" ht="9">
      <c r="A1091" s="104"/>
    </row>
    <row r="1092" s="6" customFormat="1" ht="9">
      <c r="A1092" s="104"/>
    </row>
    <row r="1093" s="6" customFormat="1" ht="9">
      <c r="A1093" s="104"/>
    </row>
    <row r="1094" s="6" customFormat="1" ht="9">
      <c r="A1094" s="104"/>
    </row>
    <row r="1095" s="6" customFormat="1" ht="9">
      <c r="A1095" s="104"/>
    </row>
    <row r="1096" s="6" customFormat="1" ht="9">
      <c r="A1096" s="104"/>
    </row>
    <row r="1097" s="6" customFormat="1" ht="9">
      <c r="A1097" s="104"/>
    </row>
    <row r="1098" s="6" customFormat="1" ht="9">
      <c r="A1098" s="104"/>
    </row>
    <row r="1099" s="6" customFormat="1" ht="9">
      <c r="A1099" s="104"/>
    </row>
    <row r="1100" s="6" customFormat="1" ht="9">
      <c r="A1100" s="104"/>
    </row>
    <row r="1101" s="6" customFormat="1" ht="9">
      <c r="A1101" s="104"/>
    </row>
    <row r="1102" s="6" customFormat="1" ht="9">
      <c r="A1102" s="104"/>
    </row>
    <row r="1103" s="6" customFormat="1" ht="9">
      <c r="A1103" s="104"/>
    </row>
    <row r="1104" s="6" customFormat="1" ht="9">
      <c r="A1104" s="104"/>
    </row>
    <row r="1105" s="6" customFormat="1" ht="9">
      <c r="A1105" s="104"/>
    </row>
    <row r="1106" s="6" customFormat="1" ht="9">
      <c r="A1106" s="104"/>
    </row>
    <row r="1107" s="6" customFormat="1" ht="9">
      <c r="A1107" s="104"/>
    </row>
    <row r="1108" s="6" customFormat="1" ht="9">
      <c r="A1108" s="104"/>
    </row>
    <row r="1109" s="6" customFormat="1" ht="9">
      <c r="A1109" s="104"/>
    </row>
    <row r="1110" s="6" customFormat="1" ht="9">
      <c r="A1110" s="104"/>
    </row>
    <row r="1111" s="6" customFormat="1" ht="9">
      <c r="A1111" s="104"/>
    </row>
    <row r="1112" s="6" customFormat="1" ht="9">
      <c r="A1112" s="104"/>
    </row>
    <row r="1113" s="6" customFormat="1" ht="9">
      <c r="A1113" s="104"/>
    </row>
    <row r="1114" s="6" customFormat="1" ht="9">
      <c r="A1114" s="104"/>
    </row>
    <row r="1115" s="6" customFormat="1" ht="9">
      <c r="A1115" s="104"/>
    </row>
    <row r="1116" s="6" customFormat="1" ht="9">
      <c r="A1116" s="104"/>
    </row>
    <row r="1117" s="6" customFormat="1" ht="9">
      <c r="A1117" s="104"/>
    </row>
    <row r="1118" s="6" customFormat="1" ht="9">
      <c r="A1118" s="104"/>
    </row>
    <row r="1119" s="6" customFormat="1" ht="9">
      <c r="A1119" s="104"/>
    </row>
    <row r="1120" s="6" customFormat="1" ht="9">
      <c r="A1120" s="104"/>
    </row>
    <row r="1121" s="6" customFormat="1" ht="9">
      <c r="A1121" s="104"/>
    </row>
    <row r="1122" s="6" customFormat="1" ht="9">
      <c r="A1122" s="104"/>
    </row>
    <row r="1123" s="6" customFormat="1" ht="9">
      <c r="A1123" s="104"/>
    </row>
    <row r="1124" s="6" customFormat="1" ht="9">
      <c r="A1124" s="104"/>
    </row>
    <row r="1125" s="6" customFormat="1" ht="9">
      <c r="A1125" s="104"/>
    </row>
    <row r="1126" s="6" customFormat="1" ht="9">
      <c r="A1126" s="104"/>
    </row>
    <row r="1127" s="6" customFormat="1" ht="9">
      <c r="A1127" s="104"/>
    </row>
    <row r="1128" s="6" customFormat="1" ht="9">
      <c r="A1128" s="104"/>
    </row>
    <row r="1129" s="6" customFormat="1" ht="9">
      <c r="A1129" s="104"/>
    </row>
    <row r="1130" s="6" customFormat="1" ht="9">
      <c r="A1130" s="104"/>
    </row>
    <row r="1131" s="6" customFormat="1" ht="9">
      <c r="A1131" s="104"/>
    </row>
    <row r="1132" s="6" customFormat="1" ht="9">
      <c r="A1132" s="104"/>
    </row>
    <row r="1133" s="6" customFormat="1" ht="9">
      <c r="A1133" s="104"/>
    </row>
    <row r="1134" s="6" customFormat="1" ht="9">
      <c r="A1134" s="104"/>
    </row>
    <row r="1135" s="6" customFormat="1" ht="9">
      <c r="A1135" s="104"/>
    </row>
    <row r="1136" s="6" customFormat="1" ht="9">
      <c r="A1136" s="104"/>
    </row>
    <row r="1137" s="6" customFormat="1" ht="9">
      <c r="A1137" s="104"/>
    </row>
    <row r="1138" s="6" customFormat="1" ht="9">
      <c r="A1138" s="104"/>
    </row>
    <row r="1139" s="6" customFormat="1" ht="9">
      <c r="A1139" s="104"/>
    </row>
    <row r="1140" s="6" customFormat="1" ht="9">
      <c r="A1140" s="104"/>
    </row>
    <row r="1141" s="6" customFormat="1" ht="9">
      <c r="A1141" s="104"/>
    </row>
    <row r="1142" s="6" customFormat="1" ht="9">
      <c r="A1142" s="104"/>
    </row>
    <row r="1143" s="6" customFormat="1" ht="9">
      <c r="A1143" s="104"/>
    </row>
    <row r="1144" s="6" customFormat="1" ht="9">
      <c r="A1144" s="104"/>
    </row>
    <row r="1145" s="6" customFormat="1" ht="9">
      <c r="A1145" s="104"/>
    </row>
    <row r="1146" s="6" customFormat="1" ht="9">
      <c r="A1146" s="104"/>
    </row>
    <row r="1147" s="6" customFormat="1" ht="9">
      <c r="A1147" s="104"/>
    </row>
    <row r="1148" s="6" customFormat="1" ht="9">
      <c r="A1148" s="104"/>
    </row>
    <row r="1149" s="6" customFormat="1" ht="9">
      <c r="A1149" s="104"/>
    </row>
    <row r="1150" s="6" customFormat="1" ht="9">
      <c r="A1150" s="104"/>
    </row>
    <row r="1151" s="6" customFormat="1" ht="9">
      <c r="A1151" s="104"/>
    </row>
    <row r="1152" s="6" customFormat="1" ht="9">
      <c r="A1152" s="104"/>
    </row>
    <row r="1153" s="6" customFormat="1" ht="9">
      <c r="A1153" s="104"/>
    </row>
    <row r="1154" s="6" customFormat="1" ht="9">
      <c r="A1154" s="104"/>
    </row>
    <row r="1155" s="6" customFormat="1" ht="9">
      <c r="A1155" s="104"/>
    </row>
    <row r="1156" s="6" customFormat="1" ht="9">
      <c r="A1156" s="104"/>
    </row>
    <row r="1157" s="6" customFormat="1" ht="9">
      <c r="A1157" s="104"/>
    </row>
    <row r="1158" s="6" customFormat="1" ht="9">
      <c r="A1158" s="104"/>
    </row>
    <row r="1159" s="6" customFormat="1" ht="9">
      <c r="A1159" s="104"/>
    </row>
    <row r="1160" s="6" customFormat="1" ht="9">
      <c r="A1160" s="104"/>
    </row>
    <row r="1161" s="6" customFormat="1" ht="9">
      <c r="A1161" s="104"/>
    </row>
    <row r="1162" s="6" customFormat="1" ht="9">
      <c r="A1162" s="104"/>
    </row>
    <row r="1163" s="6" customFormat="1" ht="9">
      <c r="A1163" s="104"/>
    </row>
    <row r="1164" s="6" customFormat="1" ht="9">
      <c r="A1164" s="104"/>
    </row>
    <row r="1165" s="6" customFormat="1" ht="9">
      <c r="A1165" s="104"/>
    </row>
    <row r="1166" s="6" customFormat="1" ht="9">
      <c r="A1166" s="104"/>
    </row>
    <row r="1167" s="6" customFormat="1" ht="9">
      <c r="A1167" s="104"/>
    </row>
    <row r="1168" s="6" customFormat="1" ht="9">
      <c r="A1168" s="104"/>
    </row>
    <row r="1169" s="6" customFormat="1" ht="9">
      <c r="A1169" s="104"/>
    </row>
    <row r="1170" s="6" customFormat="1" ht="9">
      <c r="A1170" s="104"/>
    </row>
    <row r="1171" s="6" customFormat="1" ht="9">
      <c r="A1171" s="104"/>
    </row>
    <row r="1172" s="6" customFormat="1" ht="9">
      <c r="A1172" s="104"/>
    </row>
    <row r="1173" s="6" customFormat="1" ht="9">
      <c r="A1173" s="104"/>
    </row>
    <row r="1174" s="6" customFormat="1" ht="9">
      <c r="A1174" s="104"/>
    </row>
    <row r="1175" s="6" customFormat="1" ht="9">
      <c r="A1175" s="104"/>
    </row>
    <row r="1176" s="6" customFormat="1" ht="9">
      <c r="A1176" s="104"/>
    </row>
    <row r="1177" s="6" customFormat="1" ht="9">
      <c r="A1177" s="104"/>
    </row>
    <row r="1178" s="6" customFormat="1" ht="9">
      <c r="A1178" s="104"/>
    </row>
    <row r="1179" s="6" customFormat="1" ht="9">
      <c r="A1179" s="104"/>
    </row>
    <row r="1180" s="6" customFormat="1" ht="9">
      <c r="A1180" s="104"/>
    </row>
    <row r="1181" s="6" customFormat="1" ht="9">
      <c r="A1181" s="104"/>
    </row>
    <row r="1182" s="6" customFormat="1" ht="9">
      <c r="A1182" s="104"/>
    </row>
    <row r="1183" s="6" customFormat="1" ht="9">
      <c r="A1183" s="104"/>
    </row>
    <row r="1184" s="6" customFormat="1" ht="9">
      <c r="A1184" s="104"/>
    </row>
    <row r="1185" s="6" customFormat="1" ht="9">
      <c r="A1185" s="104"/>
    </row>
    <row r="1186" s="6" customFormat="1" ht="9">
      <c r="A1186" s="104"/>
    </row>
    <row r="1187" s="6" customFormat="1" ht="9">
      <c r="A1187" s="104"/>
    </row>
    <row r="1188" s="6" customFormat="1" ht="9">
      <c r="A1188" s="104"/>
    </row>
    <row r="1189" s="6" customFormat="1" ht="9">
      <c r="A1189" s="104"/>
    </row>
    <row r="1190" s="6" customFormat="1" ht="9">
      <c r="A1190" s="104"/>
    </row>
    <row r="1191" s="6" customFormat="1" ht="9">
      <c r="A1191" s="104"/>
    </row>
    <row r="1192" s="6" customFormat="1" ht="9">
      <c r="A1192" s="104"/>
    </row>
    <row r="1193" s="6" customFormat="1" ht="9">
      <c r="A1193" s="104"/>
    </row>
    <row r="1194" s="6" customFormat="1" ht="9">
      <c r="A1194" s="104"/>
    </row>
    <row r="1195" s="6" customFormat="1" ht="9">
      <c r="A1195" s="104"/>
    </row>
    <row r="1196" s="6" customFormat="1" ht="9">
      <c r="A1196" s="104"/>
    </row>
    <row r="1197" s="6" customFormat="1" ht="9">
      <c r="A1197" s="104"/>
    </row>
    <row r="1198" s="6" customFormat="1" ht="9">
      <c r="A1198" s="104"/>
    </row>
    <row r="1199" s="6" customFormat="1" ht="9">
      <c r="A1199" s="104"/>
    </row>
    <row r="1200" s="6" customFormat="1" ht="9">
      <c r="A1200" s="104"/>
    </row>
    <row r="1201" s="6" customFormat="1" ht="9">
      <c r="A1201" s="104"/>
    </row>
    <row r="1202" s="6" customFormat="1" ht="9">
      <c r="A1202" s="104"/>
    </row>
    <row r="1203" s="6" customFormat="1" ht="9">
      <c r="A1203" s="104"/>
    </row>
    <row r="1204" s="6" customFormat="1" ht="9">
      <c r="A1204" s="104"/>
    </row>
    <row r="1205" s="6" customFormat="1" ht="9">
      <c r="A1205" s="104"/>
    </row>
    <row r="1206" s="6" customFormat="1" ht="9">
      <c r="A1206" s="104"/>
    </row>
    <row r="1207" s="6" customFormat="1" ht="9">
      <c r="A1207" s="104"/>
    </row>
    <row r="1208" s="6" customFormat="1" ht="9">
      <c r="A1208" s="104"/>
    </row>
    <row r="1209" s="6" customFormat="1" ht="9">
      <c r="A1209" s="104"/>
    </row>
    <row r="1210" s="6" customFormat="1" ht="9">
      <c r="A1210" s="104"/>
    </row>
    <row r="1211" s="6" customFormat="1" ht="9">
      <c r="A1211" s="104"/>
    </row>
    <row r="1212" s="6" customFormat="1" ht="9">
      <c r="A1212" s="104"/>
    </row>
    <row r="1213" s="6" customFormat="1" ht="9">
      <c r="A1213" s="104"/>
    </row>
    <row r="1214" s="6" customFormat="1" ht="9">
      <c r="A1214" s="104"/>
    </row>
    <row r="1215" s="6" customFormat="1" ht="9">
      <c r="A1215" s="104"/>
    </row>
    <row r="1216" s="6" customFormat="1" ht="9">
      <c r="A1216" s="104"/>
    </row>
    <row r="1217" s="6" customFormat="1" ht="9">
      <c r="A1217" s="104"/>
    </row>
    <row r="1218" s="6" customFormat="1" ht="9">
      <c r="A1218" s="104"/>
    </row>
    <row r="1219" s="6" customFormat="1" ht="9">
      <c r="A1219" s="104"/>
    </row>
    <row r="1220" s="6" customFormat="1" ht="9">
      <c r="A1220" s="104"/>
    </row>
    <row r="1221" s="6" customFormat="1" ht="9">
      <c r="A1221" s="104"/>
    </row>
    <row r="1222" s="6" customFormat="1" ht="9">
      <c r="A1222" s="104"/>
    </row>
    <row r="1223" s="6" customFormat="1" ht="9">
      <c r="A1223" s="104"/>
    </row>
    <row r="1224" s="6" customFormat="1" ht="9">
      <c r="A1224" s="104"/>
    </row>
    <row r="1225" s="6" customFormat="1" ht="9">
      <c r="A1225" s="104"/>
    </row>
    <row r="1226" s="6" customFormat="1" ht="9">
      <c r="A1226" s="104"/>
    </row>
    <row r="1227" s="6" customFormat="1" ht="9">
      <c r="A1227" s="104"/>
    </row>
    <row r="1228" s="6" customFormat="1" ht="9">
      <c r="A1228" s="104"/>
    </row>
    <row r="1229" s="6" customFormat="1" ht="9">
      <c r="A1229" s="104"/>
    </row>
    <row r="1230" s="6" customFormat="1" ht="9">
      <c r="A1230" s="104"/>
    </row>
    <row r="1231" s="6" customFormat="1" ht="9">
      <c r="A1231" s="104"/>
    </row>
    <row r="1232" s="6" customFormat="1" ht="9">
      <c r="A1232" s="104"/>
    </row>
    <row r="1233" s="6" customFormat="1" ht="9">
      <c r="A1233" s="104"/>
    </row>
    <row r="1234" s="6" customFormat="1" ht="9">
      <c r="A1234" s="104"/>
    </row>
    <row r="1235" s="6" customFormat="1" ht="9">
      <c r="A1235" s="104"/>
    </row>
    <row r="1236" s="6" customFormat="1" ht="9">
      <c r="A1236" s="104"/>
    </row>
    <row r="1237" s="6" customFormat="1" ht="9">
      <c r="A1237" s="104"/>
    </row>
    <row r="1238" s="6" customFormat="1" ht="9">
      <c r="A1238" s="104"/>
    </row>
    <row r="1239" s="6" customFormat="1" ht="9">
      <c r="A1239" s="104"/>
    </row>
    <row r="1240" s="6" customFormat="1" ht="9">
      <c r="A1240" s="104"/>
    </row>
    <row r="1241" s="6" customFormat="1" ht="9">
      <c r="A1241" s="104"/>
    </row>
    <row r="1242" s="6" customFormat="1" ht="9">
      <c r="A1242" s="104"/>
    </row>
    <row r="1243" s="6" customFormat="1" ht="9">
      <c r="A1243" s="104"/>
    </row>
    <row r="1244" s="6" customFormat="1" ht="9">
      <c r="A1244" s="104"/>
    </row>
    <row r="1245" s="6" customFormat="1" ht="9">
      <c r="A1245" s="104"/>
    </row>
    <row r="1246" s="6" customFormat="1" ht="9">
      <c r="A1246" s="104"/>
    </row>
    <row r="1247" s="6" customFormat="1" ht="9">
      <c r="A1247" s="104"/>
    </row>
    <row r="1248" s="6" customFormat="1" ht="9">
      <c r="A1248" s="104"/>
    </row>
    <row r="1249" s="6" customFormat="1" ht="9">
      <c r="A1249" s="104"/>
    </row>
    <row r="1250" s="6" customFormat="1" ht="9">
      <c r="A1250" s="104"/>
    </row>
    <row r="1251" s="6" customFormat="1" ht="9">
      <c r="A1251" s="104"/>
    </row>
    <row r="1252" s="6" customFormat="1" ht="9">
      <c r="A1252" s="104"/>
    </row>
    <row r="1253" s="6" customFormat="1" ht="9">
      <c r="A1253" s="104"/>
    </row>
    <row r="1254" s="6" customFormat="1" ht="9">
      <c r="A1254" s="104"/>
    </row>
    <row r="1255" s="6" customFormat="1" ht="9">
      <c r="A1255" s="104"/>
    </row>
    <row r="1256" s="6" customFormat="1" ht="9">
      <c r="A1256" s="104"/>
    </row>
    <row r="1257" s="6" customFormat="1" ht="9">
      <c r="A1257" s="104"/>
    </row>
    <row r="1258" s="6" customFormat="1" ht="9">
      <c r="A1258" s="104"/>
    </row>
    <row r="1259" s="6" customFormat="1" ht="9">
      <c r="A1259" s="104"/>
    </row>
    <row r="1260" s="6" customFormat="1" ht="9">
      <c r="A1260" s="104"/>
    </row>
    <row r="1261" s="6" customFormat="1" ht="9">
      <c r="A1261" s="104"/>
    </row>
    <row r="1262" s="6" customFormat="1" ht="9">
      <c r="A1262" s="104"/>
    </row>
    <row r="1263" s="6" customFormat="1" ht="9">
      <c r="A1263" s="104"/>
    </row>
    <row r="1264" s="6" customFormat="1" ht="9">
      <c r="A1264" s="104"/>
    </row>
    <row r="1265" s="6" customFormat="1" ht="9">
      <c r="A1265" s="104"/>
    </row>
    <row r="1266" s="6" customFormat="1" ht="9">
      <c r="A1266" s="104"/>
    </row>
    <row r="1267" s="6" customFormat="1" ht="9">
      <c r="A1267" s="104"/>
    </row>
    <row r="1268" s="6" customFormat="1" ht="9">
      <c r="A1268" s="104"/>
    </row>
    <row r="1269" s="6" customFormat="1" ht="9">
      <c r="A1269" s="104"/>
    </row>
    <row r="1270" s="6" customFormat="1" ht="9">
      <c r="A1270" s="104"/>
    </row>
    <row r="1271" s="6" customFormat="1" ht="9">
      <c r="A1271" s="104"/>
    </row>
    <row r="1272" s="6" customFormat="1" ht="9">
      <c r="A1272" s="104"/>
    </row>
    <row r="1273" s="6" customFormat="1" ht="9">
      <c r="A1273" s="104"/>
    </row>
    <row r="1274" s="6" customFormat="1" ht="9">
      <c r="A1274" s="104"/>
    </row>
    <row r="1275" s="6" customFormat="1" ht="9">
      <c r="A1275" s="104"/>
    </row>
    <row r="1276" s="6" customFormat="1" ht="9">
      <c r="A1276" s="104"/>
    </row>
    <row r="1277" s="6" customFormat="1" ht="9">
      <c r="A1277" s="104"/>
    </row>
    <row r="1278" s="6" customFormat="1" ht="9">
      <c r="A1278" s="104"/>
    </row>
    <row r="1279" s="6" customFormat="1" ht="9">
      <c r="A1279" s="104"/>
    </row>
    <row r="1280" s="6" customFormat="1" ht="9">
      <c r="A1280" s="104"/>
    </row>
    <row r="1281" s="6" customFormat="1" ht="9">
      <c r="A1281" s="104"/>
    </row>
    <row r="1282" s="6" customFormat="1" ht="9">
      <c r="A1282" s="104"/>
    </row>
    <row r="1283" s="6" customFormat="1" ht="9">
      <c r="A1283" s="104"/>
    </row>
    <row r="1284" s="6" customFormat="1" ht="9">
      <c r="A1284" s="104"/>
    </row>
    <row r="1285" s="6" customFormat="1" ht="9">
      <c r="A1285" s="104"/>
    </row>
    <row r="1286" s="6" customFormat="1" ht="9">
      <c r="A1286" s="104"/>
    </row>
    <row r="1287" s="6" customFormat="1" ht="9">
      <c r="A1287" s="104"/>
    </row>
    <row r="1288" s="6" customFormat="1" ht="9">
      <c r="A1288" s="104"/>
    </row>
    <row r="1289" s="6" customFormat="1" ht="9">
      <c r="A1289" s="104"/>
    </row>
    <row r="1290" s="6" customFormat="1" ht="9">
      <c r="A1290" s="104"/>
    </row>
    <row r="1291" s="6" customFormat="1" ht="9">
      <c r="A1291" s="104"/>
    </row>
    <row r="1292" s="6" customFormat="1" ht="9">
      <c r="A1292" s="104"/>
    </row>
    <row r="1293" s="6" customFormat="1" ht="9">
      <c r="A1293" s="104"/>
    </row>
    <row r="1294" s="6" customFormat="1" ht="9">
      <c r="A1294" s="104"/>
    </row>
    <row r="1295" s="6" customFormat="1" ht="9">
      <c r="A1295" s="104"/>
    </row>
    <row r="1296" s="6" customFormat="1" ht="9">
      <c r="A1296" s="104"/>
    </row>
    <row r="1297" s="6" customFormat="1" ht="9">
      <c r="A1297" s="104"/>
    </row>
    <row r="1298" s="6" customFormat="1" ht="9">
      <c r="A1298" s="104"/>
    </row>
    <row r="1299" s="6" customFormat="1" ht="9">
      <c r="A1299" s="104"/>
    </row>
    <row r="1300" s="6" customFormat="1" ht="9">
      <c r="A1300" s="104"/>
    </row>
    <row r="1301" s="6" customFormat="1" ht="9">
      <c r="A1301" s="104"/>
    </row>
    <row r="1302" s="6" customFormat="1" ht="9">
      <c r="A1302" s="104"/>
    </row>
    <row r="1303" s="6" customFormat="1" ht="9">
      <c r="A1303" s="104"/>
    </row>
    <row r="1304" s="6" customFormat="1" ht="9">
      <c r="A1304" s="104"/>
    </row>
    <row r="1305" s="6" customFormat="1" ht="9">
      <c r="A1305" s="104"/>
    </row>
    <row r="1306" s="6" customFormat="1" ht="9">
      <c r="A1306" s="104"/>
    </row>
    <row r="1307" s="6" customFormat="1" ht="9">
      <c r="A1307" s="104"/>
    </row>
    <row r="1308" s="6" customFormat="1" ht="9">
      <c r="A1308" s="104"/>
    </row>
    <row r="1309" s="6" customFormat="1" ht="9">
      <c r="A1309" s="104"/>
    </row>
    <row r="1310" s="6" customFormat="1" ht="9">
      <c r="A1310" s="104"/>
    </row>
    <row r="1311" s="6" customFormat="1" ht="9">
      <c r="A1311" s="104"/>
    </row>
    <row r="1312" s="6" customFormat="1" ht="9">
      <c r="A1312" s="104"/>
    </row>
    <row r="1313" s="6" customFormat="1" ht="9">
      <c r="A1313" s="104"/>
    </row>
    <row r="1314" s="6" customFormat="1" ht="9">
      <c r="A1314" s="104"/>
    </row>
    <row r="1315" s="6" customFormat="1" ht="9">
      <c r="A1315" s="104"/>
    </row>
    <row r="1316" s="6" customFormat="1" ht="9">
      <c r="A1316" s="104"/>
    </row>
    <row r="1317" s="6" customFormat="1" ht="9">
      <c r="A1317" s="104"/>
    </row>
    <row r="1318" s="6" customFormat="1" ht="9">
      <c r="A1318" s="104"/>
    </row>
    <row r="1319" s="6" customFormat="1" ht="9">
      <c r="A1319" s="104"/>
    </row>
    <row r="1320" s="6" customFormat="1" ht="9">
      <c r="A1320" s="104"/>
    </row>
    <row r="1321" s="6" customFormat="1" ht="9">
      <c r="A1321" s="104"/>
    </row>
    <row r="1322" s="6" customFormat="1" ht="9">
      <c r="A1322" s="104"/>
    </row>
    <row r="1323" s="6" customFormat="1" ht="9">
      <c r="A1323" s="104"/>
    </row>
    <row r="1324" s="6" customFormat="1" ht="9">
      <c r="A1324" s="104"/>
    </row>
    <row r="1325" s="6" customFormat="1" ht="9">
      <c r="A1325" s="104"/>
    </row>
    <row r="1326" s="6" customFormat="1" ht="9">
      <c r="A1326" s="104"/>
    </row>
    <row r="1327" s="6" customFormat="1" ht="9">
      <c r="A1327" s="104"/>
    </row>
    <row r="1328" s="6" customFormat="1" ht="9">
      <c r="A1328" s="104"/>
    </row>
    <row r="1329" s="6" customFormat="1" ht="9">
      <c r="A1329" s="104"/>
    </row>
    <row r="1330" s="6" customFormat="1" ht="9">
      <c r="A1330" s="104"/>
    </row>
    <row r="1331" s="6" customFormat="1" ht="9">
      <c r="A1331" s="104"/>
    </row>
    <row r="1332" s="6" customFormat="1" ht="9">
      <c r="A1332" s="104"/>
    </row>
    <row r="1333" s="6" customFormat="1" ht="9">
      <c r="A1333" s="104"/>
    </row>
    <row r="1334" s="6" customFormat="1" ht="9">
      <c r="A1334" s="104"/>
    </row>
    <row r="1335" s="6" customFormat="1" ht="9">
      <c r="A1335" s="104"/>
    </row>
    <row r="1336" s="6" customFormat="1" ht="9">
      <c r="A1336" s="104"/>
    </row>
    <row r="1337" s="6" customFormat="1" ht="9">
      <c r="A1337" s="104"/>
    </row>
    <row r="1338" s="6" customFormat="1" ht="9">
      <c r="A1338" s="104"/>
    </row>
    <row r="1339" s="6" customFormat="1" ht="9">
      <c r="A1339" s="104"/>
    </row>
    <row r="1340" s="6" customFormat="1" ht="9">
      <c r="A1340" s="104"/>
    </row>
    <row r="1341" s="6" customFormat="1" ht="9">
      <c r="A1341" s="104"/>
    </row>
    <row r="1342" s="6" customFormat="1" ht="9">
      <c r="A1342" s="104"/>
    </row>
    <row r="1343" s="6" customFormat="1" ht="9">
      <c r="A1343" s="104"/>
    </row>
    <row r="1344" s="6" customFormat="1" ht="9">
      <c r="A1344" s="104"/>
    </row>
    <row r="1345" s="6" customFormat="1" ht="9">
      <c r="A1345" s="104"/>
    </row>
    <row r="1346" s="6" customFormat="1" ht="9">
      <c r="A1346" s="104"/>
    </row>
    <row r="1347" s="6" customFormat="1" ht="9">
      <c r="A1347" s="104"/>
    </row>
    <row r="1348" s="6" customFormat="1" ht="9">
      <c r="A1348" s="104"/>
    </row>
    <row r="1349" s="6" customFormat="1" ht="9">
      <c r="A1349" s="104"/>
    </row>
    <row r="1350" s="6" customFormat="1" ht="9">
      <c r="A1350" s="104"/>
    </row>
    <row r="1351" s="6" customFormat="1" ht="9">
      <c r="A1351" s="104"/>
    </row>
    <row r="1352" s="6" customFormat="1" ht="9">
      <c r="A1352" s="104"/>
    </row>
    <row r="1353" s="6" customFormat="1" ht="9">
      <c r="A1353" s="104"/>
    </row>
    <row r="1354" s="6" customFormat="1" ht="9">
      <c r="A1354" s="104"/>
    </row>
    <row r="1355" s="6" customFormat="1" ht="9">
      <c r="A1355" s="104"/>
    </row>
    <row r="1356" s="6" customFormat="1" ht="9">
      <c r="A1356" s="104"/>
    </row>
    <row r="1357" s="6" customFormat="1" ht="9">
      <c r="A1357" s="104"/>
    </row>
    <row r="1358" s="6" customFormat="1" ht="9">
      <c r="A1358" s="104"/>
    </row>
    <row r="1359" s="6" customFormat="1" ht="9">
      <c r="A1359" s="104"/>
    </row>
    <row r="1360" s="6" customFormat="1" ht="9">
      <c r="A1360" s="104"/>
    </row>
    <row r="1361" s="6" customFormat="1" ht="9">
      <c r="A1361" s="104"/>
    </row>
    <row r="1362" s="6" customFormat="1" ht="9">
      <c r="A1362" s="104"/>
    </row>
    <row r="1363" s="6" customFormat="1" ht="9">
      <c r="A1363" s="104"/>
    </row>
    <row r="1364" s="6" customFormat="1" ht="9">
      <c r="A1364" s="104"/>
    </row>
    <row r="1365" s="6" customFormat="1" ht="9">
      <c r="A1365" s="104"/>
    </row>
    <row r="1366" s="6" customFormat="1" ht="9">
      <c r="A1366" s="104"/>
    </row>
    <row r="1367" s="6" customFormat="1" ht="9">
      <c r="A1367" s="104"/>
    </row>
    <row r="1368" s="6" customFormat="1" ht="9">
      <c r="A1368" s="104"/>
    </row>
    <row r="1369" s="6" customFormat="1" ht="9">
      <c r="A1369" s="104"/>
    </row>
    <row r="1370" s="6" customFormat="1" ht="9">
      <c r="A1370" s="104"/>
    </row>
    <row r="1371" s="6" customFormat="1" ht="9">
      <c r="A1371" s="104"/>
    </row>
    <row r="1372" s="6" customFormat="1" ht="9">
      <c r="A1372" s="104"/>
    </row>
    <row r="1373" s="6" customFormat="1" ht="9">
      <c r="A1373" s="104"/>
    </row>
    <row r="1374" s="6" customFormat="1" ht="9">
      <c r="A1374" s="104"/>
    </row>
    <row r="1375" s="6" customFormat="1" ht="9">
      <c r="A1375" s="104"/>
    </row>
    <row r="1376" s="6" customFormat="1" ht="9">
      <c r="A1376" s="104"/>
    </row>
    <row r="1377" s="6" customFormat="1" ht="9">
      <c r="A1377" s="104"/>
    </row>
    <row r="1378" s="6" customFormat="1" ht="9">
      <c r="A1378" s="104"/>
    </row>
    <row r="1379" s="6" customFormat="1" ht="9">
      <c r="A1379" s="104"/>
    </row>
    <row r="1380" s="6" customFormat="1" ht="9">
      <c r="A1380" s="104"/>
    </row>
    <row r="1381" s="6" customFormat="1" ht="9">
      <c r="A1381" s="104"/>
    </row>
    <row r="1382" s="6" customFormat="1" ht="9">
      <c r="A1382" s="104"/>
    </row>
    <row r="1383" s="6" customFormat="1" ht="9">
      <c r="A1383" s="104"/>
    </row>
    <row r="1384" s="6" customFormat="1" ht="9">
      <c r="A1384" s="104"/>
    </row>
    <row r="1385" s="6" customFormat="1" ht="9">
      <c r="A1385" s="104"/>
    </row>
    <row r="1386" s="6" customFormat="1" ht="9">
      <c r="A1386" s="104"/>
    </row>
    <row r="1387" s="6" customFormat="1" ht="9">
      <c r="A1387" s="104"/>
    </row>
    <row r="1388" s="6" customFormat="1" ht="9">
      <c r="A1388" s="104"/>
    </row>
    <row r="1389" s="6" customFormat="1" ht="9">
      <c r="A1389" s="104"/>
    </row>
    <row r="1390" s="6" customFormat="1" ht="9">
      <c r="A1390" s="104"/>
    </row>
    <row r="1391" s="6" customFormat="1" ht="9">
      <c r="A1391" s="104"/>
    </row>
    <row r="1392" s="6" customFormat="1" ht="9">
      <c r="A1392" s="104"/>
    </row>
    <row r="1393" s="6" customFormat="1" ht="9">
      <c r="A1393" s="104"/>
    </row>
    <row r="1394" s="6" customFormat="1" ht="9">
      <c r="A1394" s="104"/>
    </row>
    <row r="1395" s="6" customFormat="1" ht="9">
      <c r="A1395" s="104"/>
    </row>
    <row r="1396" s="6" customFormat="1" ht="9">
      <c r="A1396" s="104"/>
    </row>
    <row r="1397" s="6" customFormat="1" ht="9">
      <c r="A1397" s="104"/>
    </row>
    <row r="1398" s="6" customFormat="1" ht="9">
      <c r="A1398" s="104"/>
    </row>
    <row r="1399" s="6" customFormat="1" ht="9">
      <c r="A1399" s="104"/>
    </row>
    <row r="1400" s="6" customFormat="1" ht="9">
      <c r="A1400" s="104"/>
    </row>
    <row r="1401" s="6" customFormat="1" ht="9">
      <c r="A1401" s="104"/>
    </row>
    <row r="1402" s="6" customFormat="1" ht="9">
      <c r="A1402" s="104"/>
    </row>
    <row r="1403" s="6" customFormat="1" ht="9">
      <c r="A1403" s="104"/>
    </row>
    <row r="1404" s="6" customFormat="1" ht="9">
      <c r="A1404" s="104"/>
    </row>
    <row r="1405" s="6" customFormat="1" ht="9">
      <c r="A1405" s="104"/>
    </row>
    <row r="1406" s="6" customFormat="1" ht="9">
      <c r="A1406" s="104"/>
    </row>
    <row r="1407" s="6" customFormat="1" ht="9">
      <c r="A1407" s="104"/>
    </row>
    <row r="1408" s="6" customFormat="1" ht="9">
      <c r="A1408" s="104"/>
    </row>
    <row r="1409" s="6" customFormat="1" ht="9">
      <c r="A1409" s="104"/>
    </row>
    <row r="1410" s="6" customFormat="1" ht="9">
      <c r="A1410" s="104"/>
    </row>
    <row r="1411" s="6" customFormat="1" ht="9">
      <c r="A1411" s="104"/>
    </row>
    <row r="1412" s="6" customFormat="1" ht="9">
      <c r="A1412" s="104"/>
    </row>
    <row r="1413" s="6" customFormat="1" ht="9">
      <c r="A1413" s="104"/>
    </row>
    <row r="1414" s="6" customFormat="1" ht="9">
      <c r="A1414" s="104"/>
    </row>
    <row r="1415" s="6" customFormat="1" ht="9">
      <c r="A1415" s="104"/>
    </row>
    <row r="1416" s="6" customFormat="1" ht="9">
      <c r="A1416" s="104"/>
    </row>
    <row r="1417" s="6" customFormat="1" ht="9">
      <c r="A1417" s="104"/>
    </row>
    <row r="1418" s="6" customFormat="1" ht="9">
      <c r="A1418" s="104"/>
    </row>
    <row r="1419" s="6" customFormat="1" ht="9">
      <c r="A1419" s="104"/>
    </row>
    <row r="1420" s="6" customFormat="1" ht="9">
      <c r="A1420" s="104"/>
    </row>
    <row r="1421" s="6" customFormat="1" ht="9">
      <c r="A1421" s="104"/>
    </row>
    <row r="1422" s="6" customFormat="1" ht="9">
      <c r="A1422" s="104"/>
    </row>
    <row r="1423" s="6" customFormat="1" ht="9">
      <c r="A1423" s="104"/>
    </row>
    <row r="1424" s="6" customFormat="1" ht="9">
      <c r="A1424" s="104"/>
    </row>
    <row r="1425" s="6" customFormat="1" ht="9">
      <c r="A1425" s="104"/>
    </row>
    <row r="1426" s="6" customFormat="1" ht="9">
      <c r="A1426" s="104"/>
    </row>
    <row r="1427" s="6" customFormat="1" ht="9">
      <c r="A1427" s="104"/>
    </row>
    <row r="1428" s="6" customFormat="1" ht="9">
      <c r="A1428" s="104"/>
    </row>
    <row r="1429" s="6" customFormat="1" ht="9">
      <c r="A1429" s="104"/>
    </row>
    <row r="1430" s="6" customFormat="1" ht="9">
      <c r="A1430" s="104"/>
    </row>
    <row r="1431" s="6" customFormat="1" ht="9">
      <c r="A1431" s="104"/>
    </row>
    <row r="1432" s="6" customFormat="1" ht="9">
      <c r="A1432" s="104"/>
    </row>
    <row r="1433" s="6" customFormat="1" ht="9">
      <c r="A1433" s="104"/>
    </row>
    <row r="1434" s="6" customFormat="1" ht="9">
      <c r="A1434" s="104"/>
    </row>
    <row r="1435" s="6" customFormat="1" ht="9">
      <c r="A1435" s="104"/>
    </row>
    <row r="1436" s="6" customFormat="1" ht="9">
      <c r="A1436" s="104"/>
    </row>
    <row r="1437" s="6" customFormat="1" ht="9">
      <c r="A1437" s="104"/>
    </row>
    <row r="1438" s="6" customFormat="1" ht="9">
      <c r="A1438" s="104"/>
    </row>
    <row r="1439" s="6" customFormat="1" ht="9">
      <c r="A1439" s="104"/>
    </row>
    <row r="1440" s="6" customFormat="1" ht="9">
      <c r="A1440" s="104"/>
    </row>
    <row r="1441" s="6" customFormat="1" ht="9">
      <c r="A1441" s="104"/>
    </row>
    <row r="1442" s="6" customFormat="1" ht="9">
      <c r="A1442" s="104"/>
    </row>
    <row r="1443" s="6" customFormat="1" ht="9">
      <c r="A1443" s="104"/>
    </row>
    <row r="1444" s="6" customFormat="1" ht="9">
      <c r="A1444" s="104"/>
    </row>
    <row r="1445" s="6" customFormat="1" ht="9">
      <c r="A1445" s="104"/>
    </row>
    <row r="1446" s="6" customFormat="1" ht="9">
      <c r="A1446" s="104"/>
    </row>
    <row r="1447" s="6" customFormat="1" ht="9">
      <c r="A1447" s="104"/>
    </row>
    <row r="1448" s="6" customFormat="1" ht="9">
      <c r="A1448" s="104"/>
    </row>
    <row r="1449" s="6" customFormat="1" ht="9">
      <c r="A1449" s="104"/>
    </row>
    <row r="1450" s="6" customFormat="1" ht="9">
      <c r="A1450" s="104"/>
    </row>
    <row r="1451" s="6" customFormat="1" ht="9">
      <c r="A1451" s="104"/>
    </row>
    <row r="1452" s="6" customFormat="1" ht="9">
      <c r="A1452" s="104"/>
    </row>
    <row r="1453" s="6" customFormat="1" ht="9">
      <c r="A1453" s="104"/>
    </row>
    <row r="1454" s="6" customFormat="1" ht="9">
      <c r="A1454" s="104"/>
    </row>
    <row r="1455" s="6" customFormat="1" ht="9">
      <c r="A1455" s="104"/>
    </row>
    <row r="1456" s="6" customFormat="1" ht="9">
      <c r="A1456" s="104"/>
    </row>
    <row r="1457" s="6" customFormat="1" ht="9">
      <c r="A1457" s="104"/>
    </row>
    <row r="1458" s="6" customFormat="1" ht="9">
      <c r="A1458" s="104"/>
    </row>
    <row r="1459" s="6" customFormat="1" ht="9">
      <c r="A1459" s="104"/>
    </row>
    <row r="1460" s="6" customFormat="1" ht="9">
      <c r="A1460" s="104"/>
    </row>
    <row r="1461" s="6" customFormat="1" ht="9">
      <c r="A1461" s="104"/>
    </row>
  </sheetData>
  <sheetProtection/>
  <mergeCells count="27">
    <mergeCell ref="K2:L2"/>
    <mergeCell ref="A2:A3"/>
    <mergeCell ref="B2:B3"/>
    <mergeCell ref="C2:C3"/>
    <mergeCell ref="F2:F3"/>
    <mergeCell ref="D2:D3"/>
    <mergeCell ref="E2:E3"/>
    <mergeCell ref="L32:U32"/>
    <mergeCell ref="T2:W2"/>
    <mergeCell ref="C18:F18"/>
    <mergeCell ref="C1:J1"/>
    <mergeCell ref="G2:J2"/>
    <mergeCell ref="O3:P3"/>
    <mergeCell ref="M3:N3"/>
    <mergeCell ref="M2:S2"/>
    <mergeCell ref="Q3:R3"/>
    <mergeCell ref="K3:L3"/>
    <mergeCell ref="L29:S29"/>
    <mergeCell ref="L31:V31"/>
    <mergeCell ref="Q34:S34"/>
    <mergeCell ref="Q37:S37"/>
    <mergeCell ref="K39:Q39"/>
    <mergeCell ref="T39:V39"/>
    <mergeCell ref="L30:S30"/>
    <mergeCell ref="M35:O36"/>
    <mergeCell ref="M37:P37"/>
    <mergeCell ref="M34:P34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75" r:id="rId1"/>
  <colBreaks count="1" manualBreakCount="1">
    <brk id="10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2018-02-01T13:19:23Z</cp:lastPrinted>
  <dcterms:created xsi:type="dcterms:W3CDTF">2002-03-15T08:43:51Z</dcterms:created>
  <dcterms:modified xsi:type="dcterms:W3CDTF">2018-02-01T13:25:02Z</dcterms:modified>
  <cp:category/>
  <cp:version/>
  <cp:contentType/>
  <cp:contentStatus/>
</cp:coreProperties>
</file>