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3056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<sst xmlns="http://schemas.openxmlformats.org/spreadsheetml/2006/main" count="70" uniqueCount="67">
  <si>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</si>
  <si>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</si>
  <si>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</si>
  <si>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</si>
  <si>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</si>
  <si>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</si>
  <si>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</si>
  <si>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</si>
  <si>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</si>
  <si>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00001020000040000710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</si>
  <si>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</si>
  <si>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</si>
  <si>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</si>
  <si>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</si>
  <si>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</si>
  <si>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</si>
  <si>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</si>
  <si>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</si>
  <si>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</si>
  <si>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</si>
  <si>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</si>
  <si>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</si>
  <si>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</si>
  <si>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</si>
  <si>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</si>
  <si>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</si>
  <si>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</si>
  <si>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</si>
  <si>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</si>
  <si>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</si>
  <si>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</si>
  <si>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</si>
  <si>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</si>
  <si>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</si>
  <si>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</si>
  <si>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</si>
  <si>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</si>
  <si>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</si>
  <si>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</si>
  <si>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</si>
  <si>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</si>
  <si>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</si>
  <si>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</si>
  <si>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</si>
  <si>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</si>
  <si>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</si>
  <si>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</si>
  <si>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</si>
  <si>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</si>
  <si>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</si>
  <si>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</si>
  <si>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</si>
  <si>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</si>
  <si>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% исполнения</t>
  </si>
  <si>
    <t>Неисполненные назначения</t>
  </si>
  <si>
    <t>1</t>
  </si>
  <si>
    <t>2</t>
  </si>
  <si>
    <t>3</t>
  </si>
  <si>
    <t>4</t>
  </si>
  <si>
    <t>5</t>
  </si>
  <si>
    <t>6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</si>
  <si>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</si>
  <si>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</si>
  <si>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Начальник Финансового управления администрации МОГО "Ухта"</t>
  </si>
  <si>
    <t>Г.В. Крайн</t>
  </si>
  <si>
    <t>Утвержденные бюджетные назначения      (по росписи)</t>
  </si>
  <si>
    <t>3. Источники финансирования дефицита бюджета МОГО "Ухта" на 01.11.2022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</si>
</sst>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7" fillId="33" borderId="0" xfId="0" applyNumberFormat="1" applyFont="1" applyFill="1" applyBorder="1" applyAlignment="1">
      <alignment horizontal="left" wrapText="1"/>
    </xf>
    <xf numFmtId="4" fontId="52" fillId="33" borderId="0" xfId="0" applyNumberFormat="1" applyFont="1" applyFill="1" applyBorder="1" applyAlignment="1">
      <alignment horizontal="right"/>
    </xf>
    <xf numFmtId="174" fontId="52" fillId="33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wrapText="1"/>
    </xf>
    <xf numFmtId="4" fontId="55" fillId="0" borderId="10" xfId="0" applyNumberFormat="1" applyFont="1" applyFill="1" applyBorder="1" applyAlignment="1">
      <alignment horizontal="right"/>
    </xf>
    <xf numFmtId="4" fontId="55" fillId="33" borderId="10" xfId="0" applyNumberFormat="1" applyFont="1" applyFill="1" applyBorder="1" applyAlignment="1">
      <alignment horizontal="right"/>
    </xf>
    <xf numFmtId="174" fontId="55" fillId="33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wrapText="1"/>
    </xf>
    <xf numFmtId="174" fontId="55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50.7109375" style="0" customWidth="1"/>
    <col min="2" max="2" width="21.7109375" style="0" customWidth="1"/>
    <col min="3" max="3" width="18.28125" style="0" customWidth="1"/>
    <col min="4" max="4" width="16.7109375" style="0" customWidth="1"/>
    <col min="5" max="5" width="14.28125" style="0" customWidth="1"/>
    <col min="6" max="6" width="17.57421875" style="0" customWidth="1"/>
  </cols>
  <sheetData>
    <row r="1" spans="1:27" ht="17.25">
      <c r="A1" s="9" t="s">
        <v>66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6" customFormat="1" ht="17.25">
      <c r="A2" s="7"/>
      <c r="B2" s="8"/>
      <c r="C2" s="8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6" ht="78">
      <c r="A3" s="15" t="s">
        <v>50</v>
      </c>
      <c r="B3" s="15" t="s">
        <v>51</v>
      </c>
      <c r="C3" s="16" t="s">
        <v>65</v>
      </c>
      <c r="D3" s="15" t="s">
        <v>52</v>
      </c>
      <c r="E3" s="15" t="s">
        <v>53</v>
      </c>
      <c r="F3" s="15" t="s">
        <v>54</v>
      </c>
    </row>
    <row r="4" spans="1:6" s="1" customFormat="1" ht="12" customHeight="1">
      <c r="A4" s="17" t="s">
        <v>55</v>
      </c>
      <c r="B4" s="18" t="s">
        <v>56</v>
      </c>
      <c r="C4" s="18" t="s">
        <v>57</v>
      </c>
      <c r="D4" s="18" t="s">
        <v>58</v>
      </c>
      <c r="E4" s="18" t="s">
        <v>59</v>
      </c>
      <c r="F4" s="18" t="s">
        <v>60</v>
      </c>
    </row>
    <row r="5" spans="1:6" ht="14.25">
      <c r="A5" s="19" t="s">
        <v>0</v>
      </c>
      <c r="B5" s="19"/>
      <c r="C5" s="20">
        <v>150352201.08</v>
      </c>
      <c r="D5" s="21">
        <v>-79614432.61</v>
      </c>
      <c r="E5" s="22">
        <f>D5/C5*100</f>
        <v>-52.951956830773916</v>
      </c>
      <c r="F5" s="21">
        <f>C5-D5</f>
        <v>229966633.69</v>
      </c>
    </row>
    <row r="6" spans="1:6" ht="28.5">
      <c r="A6" s="19" t="s">
        <v>1</v>
      </c>
      <c r="B6" s="19" t="s">
        <v>2</v>
      </c>
      <c r="C6" s="21">
        <v>141000000</v>
      </c>
      <c r="D6" s="21">
        <v>170034267.62</v>
      </c>
      <c r="E6" s="22">
        <f aca="true" t="shared" si="0" ref="E6:E23">D6/C6*100</f>
        <v>120.59167916312057</v>
      </c>
      <c r="F6" s="21">
        <f aca="true" t="shared" si="1" ref="F6:F32">C6-D6</f>
        <v>-29034267.620000005</v>
      </c>
    </row>
    <row r="7" spans="1:6" ht="28.5">
      <c r="A7" s="19" t="s">
        <v>3</v>
      </c>
      <c r="B7" s="19" t="s">
        <v>4</v>
      </c>
      <c r="C7" s="21">
        <v>-14500532.85</v>
      </c>
      <c r="D7" s="21">
        <v>-200000000</v>
      </c>
      <c r="E7" s="22">
        <f t="shared" si="0"/>
        <v>1379.259659413137</v>
      </c>
      <c r="F7" s="21">
        <f t="shared" si="1"/>
        <v>185499467.15</v>
      </c>
    </row>
    <row r="8" spans="1:6" ht="28.5">
      <c r="A8" s="19" t="s">
        <v>5</v>
      </c>
      <c r="B8" s="19" t="s">
        <v>6</v>
      </c>
      <c r="C8" s="21">
        <v>185499467.15</v>
      </c>
      <c r="D8" s="21">
        <v>0</v>
      </c>
      <c r="E8" s="22">
        <f t="shared" si="0"/>
        <v>0</v>
      </c>
      <c r="F8" s="21">
        <f t="shared" si="1"/>
        <v>185499467.15</v>
      </c>
    </row>
    <row r="9" spans="1:6" ht="28.5">
      <c r="A9" s="19" t="s">
        <v>7</v>
      </c>
      <c r="B9" s="19" t="s">
        <v>8</v>
      </c>
      <c r="C9" s="21">
        <v>-200000000</v>
      </c>
      <c r="D9" s="21">
        <v>-200000000</v>
      </c>
      <c r="E9" s="22">
        <f t="shared" si="0"/>
        <v>100</v>
      </c>
      <c r="F9" s="21">
        <f t="shared" si="1"/>
        <v>0</v>
      </c>
    </row>
    <row r="10" spans="1:6" ht="32.25" customHeight="1">
      <c r="A10" s="19" t="s">
        <v>61</v>
      </c>
      <c r="B10" s="19" t="s">
        <v>9</v>
      </c>
      <c r="C10" s="21">
        <v>185499467.15</v>
      </c>
      <c r="D10" s="21">
        <v>0</v>
      </c>
      <c r="E10" s="22">
        <f t="shared" si="0"/>
        <v>0</v>
      </c>
      <c r="F10" s="21">
        <f t="shared" si="1"/>
        <v>185499467.15</v>
      </c>
    </row>
    <row r="11" spans="1:6" ht="32.25" customHeight="1">
      <c r="A11" s="19" t="s">
        <v>62</v>
      </c>
      <c r="B11" s="19" t="s">
        <v>10</v>
      </c>
      <c r="C11" s="21">
        <v>-200000000</v>
      </c>
      <c r="D11" s="21">
        <v>-200000000</v>
      </c>
      <c r="E11" s="22">
        <f t="shared" si="0"/>
        <v>100</v>
      </c>
      <c r="F11" s="21">
        <f t="shared" si="1"/>
        <v>0</v>
      </c>
    </row>
    <row r="12" spans="1:6" ht="28.5">
      <c r="A12" s="19" t="s">
        <v>11</v>
      </c>
      <c r="B12" s="19" t="s">
        <v>12</v>
      </c>
      <c r="C12" s="21">
        <v>198700000</v>
      </c>
      <c r="D12" s="21">
        <v>198700000</v>
      </c>
      <c r="E12" s="22">
        <f t="shared" si="0"/>
        <v>100</v>
      </c>
      <c r="F12" s="21">
        <f t="shared" si="1"/>
        <v>0</v>
      </c>
    </row>
    <row r="13" spans="1:6" ht="42.75">
      <c r="A13" s="19" t="s">
        <v>13</v>
      </c>
      <c r="B13" s="19" t="s">
        <v>14</v>
      </c>
      <c r="C13" s="21">
        <v>198700000</v>
      </c>
      <c r="D13" s="21">
        <v>198700000</v>
      </c>
      <c r="E13" s="22">
        <f t="shared" si="0"/>
        <v>100</v>
      </c>
      <c r="F13" s="21">
        <f t="shared" si="1"/>
        <v>0</v>
      </c>
    </row>
    <row r="14" spans="1:6" ht="42.75">
      <c r="A14" s="19" t="s">
        <v>15</v>
      </c>
      <c r="B14" s="19" t="s">
        <v>16</v>
      </c>
      <c r="C14" s="20">
        <v>346200000</v>
      </c>
      <c r="D14" s="21">
        <v>346200000</v>
      </c>
      <c r="E14" s="22">
        <f t="shared" si="0"/>
        <v>100</v>
      </c>
      <c r="F14" s="21">
        <f t="shared" si="1"/>
        <v>0</v>
      </c>
    </row>
    <row r="15" spans="1:6" ht="42.75">
      <c r="A15" s="19" t="s">
        <v>17</v>
      </c>
      <c r="B15" s="19" t="s">
        <v>18</v>
      </c>
      <c r="C15" s="21">
        <v>-147500000</v>
      </c>
      <c r="D15" s="21">
        <v>-147500000</v>
      </c>
      <c r="E15" s="22">
        <f t="shared" si="0"/>
        <v>100</v>
      </c>
      <c r="F15" s="21">
        <f t="shared" si="1"/>
        <v>0</v>
      </c>
    </row>
    <row r="16" spans="1:6" ht="42.75">
      <c r="A16" s="19" t="s">
        <v>19</v>
      </c>
      <c r="B16" s="19" t="s">
        <v>20</v>
      </c>
      <c r="C16" s="21">
        <v>346200000</v>
      </c>
      <c r="D16" s="21">
        <v>346200000</v>
      </c>
      <c r="E16" s="22">
        <f t="shared" si="0"/>
        <v>100</v>
      </c>
      <c r="F16" s="21">
        <f t="shared" si="1"/>
        <v>0</v>
      </c>
    </row>
    <row r="17" spans="1:6" s="5" customFormat="1" ht="42.75">
      <c r="A17" s="23" t="s">
        <v>21</v>
      </c>
      <c r="B17" s="23" t="s">
        <v>22</v>
      </c>
      <c r="C17" s="20">
        <v>-147500000</v>
      </c>
      <c r="D17" s="20">
        <v>-147500000</v>
      </c>
      <c r="E17" s="24">
        <f t="shared" si="0"/>
        <v>100</v>
      </c>
      <c r="F17" s="20">
        <f t="shared" si="1"/>
        <v>0</v>
      </c>
    </row>
    <row r="18" spans="1:6" ht="30" customHeight="1">
      <c r="A18" s="19" t="s">
        <v>23</v>
      </c>
      <c r="B18" s="19" t="s">
        <v>24</v>
      </c>
      <c r="C18" s="21">
        <v>-43199467.15</v>
      </c>
      <c r="D18" s="21">
        <v>171334267.62</v>
      </c>
      <c r="E18" s="22">
        <f t="shared" si="0"/>
        <v>-396.61199297917733</v>
      </c>
      <c r="F18" s="21">
        <f t="shared" si="1"/>
        <v>-214533734.77</v>
      </c>
    </row>
    <row r="19" spans="1:6" ht="28.5">
      <c r="A19" s="19" t="s">
        <v>25</v>
      </c>
      <c r="B19" s="19" t="s">
        <v>26</v>
      </c>
      <c r="C19" s="21">
        <v>-43199467.15</v>
      </c>
      <c r="D19" s="21">
        <v>171334267.62</v>
      </c>
      <c r="E19" s="22">
        <f t="shared" si="0"/>
        <v>-396.61199297917733</v>
      </c>
      <c r="F19" s="21">
        <f t="shared" si="1"/>
        <v>-214533734.77</v>
      </c>
    </row>
    <row r="20" spans="1:6" ht="86.25">
      <c r="A20" s="19" t="s">
        <v>27</v>
      </c>
      <c r="B20" s="19" t="s">
        <v>28</v>
      </c>
      <c r="C20" s="21">
        <v>-43199467.15</v>
      </c>
      <c r="D20" s="21">
        <v>171334267.62</v>
      </c>
      <c r="E20" s="22">
        <f t="shared" si="0"/>
        <v>-396.61199297917733</v>
      </c>
      <c r="F20" s="21">
        <f t="shared" si="1"/>
        <v>-214533734.77</v>
      </c>
    </row>
    <row r="21" spans="1:6" ht="172.5">
      <c r="A21" s="19" t="s">
        <v>29</v>
      </c>
      <c r="B21" s="19" t="s">
        <v>30</v>
      </c>
      <c r="C21" s="21">
        <v>-43199467.15</v>
      </c>
      <c r="D21" s="21">
        <v>171334267.62</v>
      </c>
      <c r="E21" s="22">
        <f t="shared" si="0"/>
        <v>-396.61199297917733</v>
      </c>
      <c r="F21" s="21">
        <f t="shared" si="1"/>
        <v>-214533734.77</v>
      </c>
    </row>
    <row r="22" spans="1:6" ht="14.25">
      <c r="A22" s="19" t="s">
        <v>31</v>
      </c>
      <c r="B22" s="19" t="s">
        <v>2</v>
      </c>
      <c r="C22" s="21">
        <v>9352201.08</v>
      </c>
      <c r="D22" s="21">
        <v>-249648700.23</v>
      </c>
      <c r="E22" s="22">
        <f t="shared" si="0"/>
        <v>-2669.411169568223</v>
      </c>
      <c r="F22" s="21">
        <f t="shared" si="1"/>
        <v>259000901.31</v>
      </c>
    </row>
    <row r="23" spans="1:6" ht="28.5">
      <c r="A23" s="19" t="s">
        <v>32</v>
      </c>
      <c r="B23" s="19" t="s">
        <v>33</v>
      </c>
      <c r="C23" s="21">
        <v>9352201.08</v>
      </c>
      <c r="D23" s="21">
        <v>-249648700.23</v>
      </c>
      <c r="E23" s="22">
        <f t="shared" si="0"/>
        <v>-2669.411169568223</v>
      </c>
      <c r="F23" s="21">
        <f t="shared" si="1"/>
        <v>259000901.31</v>
      </c>
    </row>
    <row r="24" spans="1:6" ht="14.25">
      <c r="A24" s="19" t="s">
        <v>34</v>
      </c>
      <c r="B24" s="19" t="s">
        <v>35</v>
      </c>
      <c r="C24" s="21">
        <v>0</v>
      </c>
      <c r="D24" s="21">
        <v>-6752226679</v>
      </c>
      <c r="E24" s="22"/>
      <c r="F24" s="21">
        <f t="shared" si="1"/>
        <v>6752226679</v>
      </c>
    </row>
    <row r="25" spans="1:6" ht="14.25">
      <c r="A25" s="19" t="s">
        <v>36</v>
      </c>
      <c r="B25" s="19" t="s">
        <v>37</v>
      </c>
      <c r="C25" s="21">
        <v>0</v>
      </c>
      <c r="D25" s="21">
        <v>-6752226679</v>
      </c>
      <c r="E25" s="22"/>
      <c r="F25" s="21">
        <f t="shared" si="1"/>
        <v>6752226679</v>
      </c>
    </row>
    <row r="26" spans="1:6" ht="28.5">
      <c r="A26" s="19" t="s">
        <v>38</v>
      </c>
      <c r="B26" s="19" t="s">
        <v>39</v>
      </c>
      <c r="C26" s="21">
        <v>0</v>
      </c>
      <c r="D26" s="21">
        <v>-6752226679</v>
      </c>
      <c r="E26" s="22"/>
      <c r="F26" s="21">
        <f t="shared" si="1"/>
        <v>6752226679</v>
      </c>
    </row>
    <row r="27" spans="1:6" ht="28.5">
      <c r="A27" s="19" t="s">
        <v>40</v>
      </c>
      <c r="B27" s="19" t="s">
        <v>41</v>
      </c>
      <c r="C27" s="21">
        <v>0</v>
      </c>
      <c r="D27" s="21">
        <v>-6752226679</v>
      </c>
      <c r="E27" s="22"/>
      <c r="F27" s="21">
        <f t="shared" si="1"/>
        <v>6752226679</v>
      </c>
    </row>
    <row r="28" spans="1:6" ht="14.25">
      <c r="A28" s="19" t="s">
        <v>42</v>
      </c>
      <c r="B28" s="19" t="s">
        <v>43</v>
      </c>
      <c r="C28" s="21">
        <v>0</v>
      </c>
      <c r="D28" s="21">
        <v>6502577978.77</v>
      </c>
      <c r="E28" s="22"/>
      <c r="F28" s="21">
        <f t="shared" si="1"/>
        <v>-6502577978.77</v>
      </c>
    </row>
    <row r="29" spans="1:6" ht="14.25">
      <c r="A29" s="19" t="s">
        <v>44</v>
      </c>
      <c r="B29" s="19" t="s">
        <v>45</v>
      </c>
      <c r="C29" s="21">
        <v>0</v>
      </c>
      <c r="D29" s="21">
        <v>6502577978.77</v>
      </c>
      <c r="E29" s="22"/>
      <c r="F29" s="21">
        <f t="shared" si="1"/>
        <v>-6502577978.77</v>
      </c>
    </row>
    <row r="30" spans="1:6" ht="28.5">
      <c r="A30" s="19" t="s">
        <v>46</v>
      </c>
      <c r="B30" s="19" t="s">
        <v>47</v>
      </c>
      <c r="C30" s="21">
        <v>0</v>
      </c>
      <c r="D30" s="21">
        <v>6502577978.77</v>
      </c>
      <c r="E30" s="22"/>
      <c r="F30" s="21">
        <f t="shared" si="1"/>
        <v>-6502577978.77</v>
      </c>
    </row>
    <row r="31" spans="1:6" ht="28.5">
      <c r="A31" s="19" t="s">
        <v>48</v>
      </c>
      <c r="B31" s="19" t="s">
        <v>49</v>
      </c>
      <c r="C31" s="21">
        <v>0</v>
      </c>
      <c r="D31" s="21">
        <v>6502577978.77</v>
      </c>
      <c r="E31" s="22"/>
      <c r="F31" s="21">
        <f t="shared" si="1"/>
        <v>-6502577978.77</v>
      </c>
    </row>
    <row r="32" spans="1:6" ht="28.5">
      <c r="A32" s="19" t="s">
        <v>48</v>
      </c>
      <c r="B32" s="19" t="s">
        <v>49</v>
      </c>
      <c r="C32" s="21">
        <v>0</v>
      </c>
      <c r="D32" s="21">
        <v>5273242433.55</v>
      </c>
      <c r="E32" s="22"/>
      <c r="F32" s="21">
        <f t="shared" si="1"/>
        <v>-5273242433.55</v>
      </c>
    </row>
    <row r="33" spans="1:6" s="6" customFormat="1" ht="14.25">
      <c r="A33" s="11"/>
      <c r="B33" s="11"/>
      <c r="C33" s="12"/>
      <c r="D33" s="12"/>
      <c r="E33" s="13"/>
      <c r="F33" s="12"/>
    </row>
    <row r="34" spans="1:6" s="6" customFormat="1" ht="14.25">
      <c r="A34" s="11"/>
      <c r="B34" s="11"/>
      <c r="C34" s="12"/>
      <c r="D34" s="12"/>
      <c r="E34" s="13"/>
      <c r="F34" s="12"/>
    </row>
    <row r="35" spans="1:26" ht="18">
      <c r="A35" s="3" t="s">
        <v>63</v>
      </c>
      <c r="B35" s="14"/>
      <c r="C35" s="14"/>
      <c r="D35" s="14"/>
      <c r="E35" s="14"/>
      <c r="F35" s="4" t="s">
        <v>64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mergeCells count="1">
    <mergeCell ref="A1:F1"/>
  </mergeCells>
  <printOptions/>
  <pageMargins left="0.7086614173228347" right="0.7086614173228347" top="0.35433070866141736" bottom="0.1968503937007874" header="0.31496062992125984" footer="0.31496062992125984"/>
  <pageSetup errors="blank" fitToHeight="0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Vaskova</dc:creator>
  <cp:keywords/>
  <dc:description/>
  <cp:lastModifiedBy>Sokolova</cp:lastModifiedBy>
  <cp:lastPrinted>2022-11-21T09:10:05Z</cp:lastPrinted>
  <dcterms:created xsi:type="dcterms:W3CDTF">2022-05-17T13:01:04Z</dcterms:created>
  <dcterms:modified xsi:type="dcterms:W3CDTF">2022-11-21T09:14:01Z</dcterms:modified>
  <cp:category/>
  <cp:version/>
  <cp:contentType/>
  <cp:contentStatus/>
</cp:coreProperties>
</file>