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3'!$A$1:$DW$47</definedName>
  </definedNames>
  <calcPr fullCalcOnLoad="1"/>
</workbook>
</file>

<file path=xl/sharedStrings.xml><?xml version="1.0" encoding="utf-8"?>
<sst xmlns="http://schemas.openxmlformats.org/spreadsheetml/2006/main" count="216" uniqueCount="119">
  <si>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</si>
  <si>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</si>
  <si>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</si>
  <si>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</si>
  <si>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</si>
  <si>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</si>
  <si>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</si>
  <si>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</si>
  <si>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</si>
  <si>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</si>
  <si>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</si>
  <si>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</si>
  <si>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</si>
  <si>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</si>
  <si>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</si>
  <si>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</si>
  <si>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</si>
  <si>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</si>
  <si>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</si>
  <si>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</si>
  <si>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</si>
  <si>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</si>
  <si>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</si>
  <si>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</si>
  <si>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</si>
  <si>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</si>
  <si>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</si>
  <si>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</si>
  <si>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</si>
  <si>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25.03.2019г.</t>
  </si>
  <si>
    <t>Соглашение №1 от 29.03.16г. Минфин РК</t>
  </si>
  <si>
    <t>Задолженность на 01.08.2017 г.</t>
  </si>
  <si>
    <t>20.11.2017г.</t>
  </si>
  <si>
    <t>12.04.2018г.</t>
  </si>
  <si>
    <t>М.П.</t>
  </si>
  <si>
    <t>22.11.2017г.</t>
  </si>
  <si>
    <t>10.12.2018г.</t>
  </si>
  <si>
    <t>18.12.2017г., 25.12.2017г.</t>
  </si>
  <si>
    <t>27.12.17г.</t>
  </si>
  <si>
    <t>Сумма задолженности на 01.01.2018 г.</t>
  </si>
  <si>
    <t>Осуществлено заимствований в январе 2018 г.</t>
  </si>
  <si>
    <t>Исполнено обязательств в январе 2018 г.</t>
  </si>
  <si>
    <t>Задолженность на 01.02.2018 г.</t>
  </si>
  <si>
    <t>25.01.18г.</t>
  </si>
  <si>
    <t>**Договор № 0107300001217000053 от 10.04.17г. с  ПАО Сбербанк досрочно расторгнут 25.01.2018г.</t>
  </si>
  <si>
    <t>*Договор № 0107300001217000055-0056802-02 от 17.04.17г. с Банк ВТБ (ПАО) досрочно расторгнут 25.01.2018г.</t>
  </si>
  <si>
    <t>18.01.18г.</t>
  </si>
  <si>
    <t>17.01.18г.</t>
  </si>
  <si>
    <t>*Договор № 0107300001217000055-0056802-02 от 17.04.17г. Банк ВТБ (ПАО)</t>
  </si>
  <si>
    <t>**Договор № 0107300001217000053 от 10.04.17г.ПАО Сбербанк</t>
  </si>
  <si>
    <t>Осуществлено заимствований в феврале    2018 г.</t>
  </si>
  <si>
    <t>Исполнено обязательств в феврале 2018 г.</t>
  </si>
  <si>
    <t>Задолженность на 01.03.2018 г.</t>
  </si>
  <si>
    <t>1.2.</t>
  </si>
  <si>
    <t>1.1</t>
  </si>
  <si>
    <t>07.02.2018г.</t>
  </si>
  <si>
    <t>25.11.2018г.</t>
  </si>
  <si>
    <t>07.02.18г.</t>
  </si>
  <si>
    <t>01.02.18г.</t>
  </si>
  <si>
    <t>13.02.18г.</t>
  </si>
  <si>
    <t>09.02.18г.</t>
  </si>
  <si>
    <t>Осуществлено заимствований в марте 2018г.</t>
  </si>
  <si>
    <t>Исполнено обязательств в марте 2018г.</t>
  </si>
  <si>
    <t>Задолженность на 01.04.2018 г.</t>
  </si>
  <si>
    <t>***Договор № 933 от 08.12.17г. ПАО Сбербанк</t>
  </si>
  <si>
    <t>***Договор № 933 от 08.12.17г. с  ПАО Сбербанк досрочно расторгнут 15.02.2018г.</t>
  </si>
  <si>
    <t>Осуществлено заимствований в апреле 2018г.</t>
  </si>
  <si>
    <t>Исполнено обязательств в апреле 2018 г.</t>
  </si>
  <si>
    <t>Задолженность на 01.05.2018 г.</t>
  </si>
  <si>
    <t>Осуществлено заимствований в мае 2018 г.</t>
  </si>
  <si>
    <t>Исполнено обязательств в мае 2018 г.</t>
  </si>
  <si>
    <t>Осуществлено заимствований в июне 2018г.</t>
  </si>
  <si>
    <t>Задолженность на 01.07.2018 г.</t>
  </si>
  <si>
    <t>Исполнено обязательств в июне 2018 г.</t>
  </si>
  <si>
    <t>Осуществлено заимствований в июле 2018 г.</t>
  </si>
  <si>
    <t>Исполнено обязательств в июле 2018 г.</t>
  </si>
  <si>
    <t>Осуществлено заимствований в августе 2018 г.</t>
  </si>
  <si>
    <t>Задолженность на 01.09.2018 г.</t>
  </si>
  <si>
    <t>Осуществлено заимствований в сентябре 2018 г.</t>
  </si>
  <si>
    <t>Задолженность на 01.10.2018 г.</t>
  </si>
  <si>
    <t>Договор № 07-08-18/2 от 31.01.18г. Управление ФК по РК</t>
  </si>
  <si>
    <t>15.02.18г.</t>
  </si>
  <si>
    <t>01.03.18г.</t>
  </si>
  <si>
    <t>05.03.18г.</t>
  </si>
  <si>
    <t>13.03.18г.</t>
  </si>
  <si>
    <t>02.04.18., 25.04.18г.</t>
  </si>
  <si>
    <t>12.04.18г.</t>
  </si>
  <si>
    <t>2.5</t>
  </si>
  <si>
    <t>Договор № 939 от 18.12.17г. ПАО Сбербанк</t>
  </si>
  <si>
    <t>12.07.2019г.</t>
  </si>
  <si>
    <t>03.05.18г.</t>
  </si>
  <si>
    <t>11.05.18г.</t>
  </si>
  <si>
    <t>17.05.18г.</t>
  </si>
  <si>
    <t>21.05.18г.</t>
  </si>
  <si>
    <t>07.05.18г.</t>
  </si>
  <si>
    <t>14.05.18г.</t>
  </si>
  <si>
    <t>16.05.18г.</t>
  </si>
  <si>
    <t>Заместитель руководителя администрации МОГО "Ухта" -  начальник Финансового управления администрации МОГО Ухта"</t>
  </si>
  <si>
    <t>Е.В.Игнатова</t>
  </si>
  <si>
    <t>****Договор № 932 от 11.12.17г. ПАО Сбербанк</t>
  </si>
  <si>
    <t>Задолженность на 01.06.2018 г.</t>
  </si>
  <si>
    <t>**** Договор № 932 от 11.12.17г. С ПАО Сбербанк досрочно расторгнут 23.05.2018г.</t>
  </si>
  <si>
    <t>01.06.18г.</t>
  </si>
  <si>
    <t>_________________</t>
  </si>
  <si>
    <t>__________________</t>
  </si>
  <si>
    <t>07.06.18г.</t>
  </si>
  <si>
    <t>02.07.18г.</t>
  </si>
  <si>
    <t>16.07.18г.</t>
  </si>
  <si>
    <t>Исполнено обязательств в августе 2018 г.</t>
  </si>
  <si>
    <t>01.08.18г., 28.08.18г.</t>
  </si>
  <si>
    <t>2.6</t>
  </si>
  <si>
    <t>Договор № 937 от 18.12.17г. ПАО Сбербанк</t>
  </si>
  <si>
    <t>09.08.18г.</t>
  </si>
  <si>
    <t>Долговые обязательства, вносимые в муниципальную долговую книгу МОГО "Ухта" по состоянию на 01.10.2018</t>
  </si>
  <si>
    <t xml:space="preserve">Руководитель администрации МОГО "Ухта" </t>
  </si>
  <si>
    <t>М.Н.Османов</t>
  </si>
  <si>
    <t>17.09.18г.</t>
  </si>
  <si>
    <t>Примечание:  просроченной задолженности по состоянию на 01.10.2018 года - нет.</t>
  </si>
  <si>
    <t>Исполнено обязательств в сентябре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</si>
</sst>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 wrapText="1"/>
    </xf>
    <xf numFmtId="0" fontId="53" fillId="0" borderId="0" xfId="0" applyFont="1" applyBorder="1" applyAlignment="1">
      <alignment/>
    </xf>
    <xf numFmtId="0" fontId="54" fillId="0" borderId="0" xfId="0" applyFont="1" applyFill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0" xfId="0" applyFont="1" applyFill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6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right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horizontal="right"/>
    </xf>
    <xf numFmtId="0" fontId="53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10" fillId="0" borderId="11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3" fillId="0" borderId="20" xfId="0" applyFont="1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4" fontId="6" fillId="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469"/>
  <sheetViews>
    <sheetView tabSelected="1" view="pageBreakPreview" zoomScaleSheetLayoutView="100" zoomScalePageLayoutView="0" workbookViewId="0" topLeftCell="A1">
      <pane xSplit="4" ySplit="9" topLeftCell="H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Z7" sqref="DZ7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32" customWidth="1"/>
    <col min="25" max="25" width="13.50390625" style="132" customWidth="1"/>
    <col min="26" max="26" width="9.00390625" style="132" customWidth="1"/>
    <col min="27" max="27" width="13.375" style="132" customWidth="1"/>
    <col min="28" max="28" width="11.125" style="132" customWidth="1"/>
    <col min="29" max="29" width="11.50390625" style="132" customWidth="1"/>
    <col min="30" max="30" width="6.625" style="132" customWidth="1"/>
    <col min="31" max="31" width="5.625" style="132" customWidth="1"/>
    <col min="32" max="32" width="13.50390625" style="132" customWidth="1"/>
    <col min="33" max="33" width="13.625" style="132" customWidth="1"/>
    <col min="34" max="34" width="9.375" style="132" customWidth="1"/>
    <col min="35" max="35" width="7.375" style="132" customWidth="1"/>
    <col min="36" max="36" width="14.125" style="132" customWidth="1"/>
    <col min="37" max="37" width="8.50390625" style="86" customWidth="1"/>
    <col min="38" max="38" width="13.375" style="86" customWidth="1"/>
    <col min="39" max="39" width="9.375" style="86" customWidth="1"/>
    <col min="40" max="40" width="12.875" style="86" customWidth="1"/>
    <col min="41" max="41" width="11.625" style="86" customWidth="1"/>
    <col min="42" max="42" width="12.50390625" style="86" customWidth="1"/>
    <col min="43" max="43" width="7.00390625" style="86" customWidth="1"/>
    <col min="44" max="44" width="7.50390625" style="86" customWidth="1"/>
    <col min="45" max="45" width="12.50390625" style="86" customWidth="1"/>
    <col min="46" max="46" width="14.875" style="86" customWidth="1"/>
    <col min="47" max="47" width="10.875" style="86" customWidth="1"/>
    <col min="48" max="48" width="9.50390625" style="86" customWidth="1"/>
    <col min="49" max="49" width="13.875" style="86" customWidth="1"/>
    <col min="50" max="50" width="8.875" style="86" customWidth="1"/>
    <col min="51" max="51" width="12.875" style="86" customWidth="1"/>
    <col min="52" max="52" width="8.625" style="86" customWidth="1"/>
    <col min="53" max="53" width="13.00390625" style="86" customWidth="1"/>
    <col min="54" max="54" width="9.875" style="86" customWidth="1"/>
    <col min="55" max="55" width="10.75390625" style="86" customWidth="1"/>
    <col min="56" max="56" width="4.125" style="86" customWidth="1"/>
    <col min="57" max="57" width="4.50390625" style="86" customWidth="1"/>
    <col min="58" max="58" width="14.00390625" style="86" customWidth="1"/>
    <col min="59" max="59" width="14.25390625" style="86" customWidth="1"/>
    <col min="60" max="60" width="9.125" style="86" customWidth="1"/>
    <col min="61" max="61" width="7.875" style="86" customWidth="1"/>
    <col min="62" max="62" width="14.375" style="86" customWidth="1"/>
    <col min="63" max="63" width="10.00390625" style="86" customWidth="1"/>
    <col min="64" max="64" width="13.625" style="86" customWidth="1"/>
    <col min="65" max="65" width="9.50390625" style="86" customWidth="1"/>
    <col min="66" max="66" width="12.875" style="86" customWidth="1"/>
    <col min="67" max="67" width="9.125" style="86" customWidth="1"/>
    <col min="68" max="68" width="11.375" style="86" customWidth="1"/>
    <col min="69" max="69" width="9.00390625" style="86" customWidth="1"/>
    <col min="70" max="70" width="6.375" style="86" customWidth="1"/>
    <col min="71" max="71" width="12.50390625" style="86" customWidth="1"/>
    <col min="72" max="72" width="13.00390625" style="86" customWidth="1"/>
    <col min="73" max="73" width="9.50390625" style="86" customWidth="1"/>
    <col min="74" max="74" width="10.375" style="86" customWidth="1"/>
    <col min="75" max="75" width="13.375" style="86" customWidth="1"/>
    <col min="76" max="76" width="9.50390625" style="132" customWidth="1"/>
    <col min="77" max="77" width="12.875" style="132" customWidth="1"/>
    <col min="78" max="78" width="8.875" style="132" customWidth="1"/>
    <col min="79" max="79" width="12.875" style="132" customWidth="1"/>
    <col min="80" max="80" width="13.25390625" style="132" customWidth="1"/>
    <col min="81" max="81" width="11.875" style="132" customWidth="1"/>
    <col min="82" max="82" width="5.25390625" style="132" customWidth="1"/>
    <col min="83" max="83" width="4.50390625" style="132" customWidth="1"/>
    <col min="84" max="84" width="11.875" style="132" customWidth="1"/>
    <col min="85" max="85" width="15.125" style="132" customWidth="1"/>
    <col min="86" max="86" width="8.50390625" style="132" customWidth="1"/>
    <col min="87" max="87" width="7.875" style="132" customWidth="1"/>
    <col min="88" max="88" width="14.375" style="132" customWidth="1"/>
    <col min="89" max="89" width="11.00390625" style="86" customWidth="1"/>
    <col min="90" max="90" width="12.75390625" style="86" customWidth="1"/>
    <col min="91" max="91" width="9.625" style="86" customWidth="1"/>
    <col min="92" max="92" width="12.625" style="86" customWidth="1"/>
    <col min="93" max="93" width="8.75390625" style="86" customWidth="1"/>
    <col min="94" max="94" width="9.25390625" style="86" customWidth="1"/>
    <col min="95" max="95" width="5.00390625" style="86" customWidth="1"/>
    <col min="96" max="96" width="5.375" style="86" customWidth="1"/>
    <col min="97" max="97" width="12.375" style="86" customWidth="1"/>
    <col min="98" max="98" width="13.25390625" style="86" customWidth="1"/>
    <col min="99" max="99" width="9.375" style="86" customWidth="1"/>
    <col min="100" max="100" width="11.50390625" style="86" customWidth="1"/>
    <col min="101" max="101" width="13.50390625" style="86" customWidth="1"/>
    <col min="102" max="102" width="10.00390625" style="86" customWidth="1"/>
    <col min="103" max="103" width="12.875" style="86" customWidth="1"/>
    <col min="104" max="104" width="10.125" style="86" customWidth="1"/>
    <col min="105" max="105" width="13.125" style="86" customWidth="1"/>
    <col min="106" max="106" width="9.50390625" style="86" customWidth="1"/>
    <col min="107" max="107" width="11.00390625" style="86" customWidth="1"/>
    <col min="108" max="108" width="5.00390625" style="86" customWidth="1"/>
    <col min="109" max="109" width="5.625" style="86" customWidth="1"/>
    <col min="110" max="110" width="14.875" style="86" customWidth="1"/>
    <col min="111" max="111" width="13.625" style="86" customWidth="1"/>
    <col min="112" max="112" width="9.50390625" style="86" customWidth="1"/>
    <col min="113" max="113" width="7.125" style="86" customWidth="1"/>
    <col min="114" max="114" width="13.50390625" style="86" customWidth="1"/>
    <col min="115" max="115" width="9.75390625" style="86" customWidth="1"/>
    <col min="116" max="116" width="13.50390625" style="86" customWidth="1"/>
    <col min="117" max="117" width="8.875" style="86" customWidth="1"/>
    <col min="118" max="118" width="12.00390625" style="86" customWidth="1"/>
    <col min="119" max="119" width="9.50390625" style="86" customWidth="1"/>
    <col min="120" max="120" width="12.50390625" style="86" customWidth="1"/>
    <col min="121" max="121" width="5.00390625" style="86" customWidth="1"/>
    <col min="122" max="122" width="4.875" style="86" customWidth="1"/>
    <col min="123" max="123" width="13.375" style="86" customWidth="1"/>
    <col min="124" max="124" width="13.00390625" style="86" customWidth="1"/>
    <col min="125" max="125" width="9.00390625" style="86" customWidth="1"/>
    <col min="126" max="126" width="8.375" style="86" customWidth="1"/>
    <col min="127" max="127" width="13.875" style="86" customWidth="1"/>
    <col min="128" max="128" width="9.125" style="2" customWidth="1"/>
    <col min="129" max="16384" width="9.125" style="2" customWidth="1"/>
  </cols>
  <sheetData>
    <row r="1" spans="1:88" ht="20.25" customHeight="1">
      <c r="A1" s="195"/>
      <c r="B1" s="196"/>
      <c r="C1" s="217" t="s">
        <v>113</v>
      </c>
      <c r="D1" s="217"/>
      <c r="E1" s="217"/>
      <c r="F1" s="217"/>
      <c r="G1" s="217"/>
      <c r="H1" s="217"/>
      <c r="I1" s="217"/>
      <c r="J1" s="217"/>
      <c r="K1" s="210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85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</row>
    <row r="2" spans="1:127" s="43" customFormat="1" ht="45" customHeight="1">
      <c r="A2" s="236" t="s">
        <v>0</v>
      </c>
      <c r="B2" s="233" t="s">
        <v>1</v>
      </c>
      <c r="C2" s="233" t="s">
        <v>27</v>
      </c>
      <c r="D2" s="239" t="s">
        <v>15</v>
      </c>
      <c r="E2" s="239" t="s">
        <v>3</v>
      </c>
      <c r="F2" s="233" t="s">
        <v>2</v>
      </c>
      <c r="G2" s="233" t="s">
        <v>39</v>
      </c>
      <c r="H2" s="233"/>
      <c r="I2" s="233"/>
      <c r="J2" s="233"/>
      <c r="K2" s="234" t="s">
        <v>40</v>
      </c>
      <c r="L2" s="235"/>
      <c r="M2" s="229" t="s">
        <v>41</v>
      </c>
      <c r="N2" s="230"/>
      <c r="O2" s="230"/>
      <c r="P2" s="230"/>
      <c r="Q2" s="230"/>
      <c r="R2" s="230"/>
      <c r="S2" s="231"/>
      <c r="T2" s="229" t="s">
        <v>42</v>
      </c>
      <c r="U2" s="230"/>
      <c r="V2" s="230"/>
      <c r="W2" s="231"/>
      <c r="X2" s="212" t="s">
        <v>50</v>
      </c>
      <c r="Y2" s="213"/>
      <c r="Z2" s="214" t="s">
        <v>51</v>
      </c>
      <c r="AA2" s="215"/>
      <c r="AB2" s="215"/>
      <c r="AC2" s="215"/>
      <c r="AD2" s="215"/>
      <c r="AE2" s="215"/>
      <c r="AF2" s="216"/>
      <c r="AG2" s="214" t="s">
        <v>52</v>
      </c>
      <c r="AH2" s="215"/>
      <c r="AI2" s="215"/>
      <c r="AJ2" s="216"/>
      <c r="AK2" s="212" t="s">
        <v>61</v>
      </c>
      <c r="AL2" s="213"/>
      <c r="AM2" s="214" t="s">
        <v>62</v>
      </c>
      <c r="AN2" s="215"/>
      <c r="AO2" s="215"/>
      <c r="AP2" s="215"/>
      <c r="AQ2" s="215"/>
      <c r="AR2" s="215"/>
      <c r="AS2" s="216"/>
      <c r="AT2" s="214" t="s">
        <v>63</v>
      </c>
      <c r="AU2" s="215"/>
      <c r="AV2" s="215"/>
      <c r="AW2" s="216"/>
      <c r="AX2" s="212" t="s">
        <v>66</v>
      </c>
      <c r="AY2" s="213"/>
      <c r="AZ2" s="214" t="s">
        <v>67</v>
      </c>
      <c r="BA2" s="215"/>
      <c r="BB2" s="215"/>
      <c r="BC2" s="215"/>
      <c r="BD2" s="215"/>
      <c r="BE2" s="215"/>
      <c r="BF2" s="216"/>
      <c r="BG2" s="214" t="s">
        <v>68</v>
      </c>
      <c r="BH2" s="215"/>
      <c r="BI2" s="215"/>
      <c r="BJ2" s="216"/>
      <c r="BK2" s="244" t="s">
        <v>69</v>
      </c>
      <c r="BL2" s="245"/>
      <c r="BM2" s="214" t="s">
        <v>70</v>
      </c>
      <c r="BN2" s="215"/>
      <c r="BO2" s="215"/>
      <c r="BP2" s="215"/>
      <c r="BQ2" s="215"/>
      <c r="BR2" s="215"/>
      <c r="BS2" s="216"/>
      <c r="BT2" s="214" t="s">
        <v>100</v>
      </c>
      <c r="BU2" s="215"/>
      <c r="BV2" s="215"/>
      <c r="BW2" s="216"/>
      <c r="BX2" s="212" t="s">
        <v>71</v>
      </c>
      <c r="BY2" s="213"/>
      <c r="BZ2" s="214" t="s">
        <v>73</v>
      </c>
      <c r="CA2" s="215"/>
      <c r="CB2" s="215"/>
      <c r="CC2" s="215"/>
      <c r="CD2" s="215"/>
      <c r="CE2" s="215"/>
      <c r="CF2" s="216"/>
      <c r="CG2" s="214" t="s">
        <v>72</v>
      </c>
      <c r="CH2" s="215"/>
      <c r="CI2" s="215"/>
      <c r="CJ2" s="216"/>
      <c r="CK2" s="212" t="s">
        <v>74</v>
      </c>
      <c r="CL2" s="213"/>
      <c r="CM2" s="214" t="s">
        <v>75</v>
      </c>
      <c r="CN2" s="215"/>
      <c r="CO2" s="215"/>
      <c r="CP2" s="215"/>
      <c r="CQ2" s="215"/>
      <c r="CR2" s="215"/>
      <c r="CS2" s="216"/>
      <c r="CT2" s="214" t="s">
        <v>31</v>
      </c>
      <c r="CU2" s="215"/>
      <c r="CV2" s="215"/>
      <c r="CW2" s="216"/>
      <c r="CX2" s="212" t="s">
        <v>76</v>
      </c>
      <c r="CY2" s="213"/>
      <c r="CZ2" s="214" t="s">
        <v>108</v>
      </c>
      <c r="DA2" s="215"/>
      <c r="DB2" s="215"/>
      <c r="DC2" s="215"/>
      <c r="DD2" s="215"/>
      <c r="DE2" s="215"/>
      <c r="DF2" s="216"/>
      <c r="DG2" s="214" t="s">
        <v>77</v>
      </c>
      <c r="DH2" s="215"/>
      <c r="DI2" s="215"/>
      <c r="DJ2" s="216"/>
      <c r="DK2" s="212" t="s">
        <v>78</v>
      </c>
      <c r="DL2" s="213"/>
      <c r="DM2" s="214" t="s">
        <v>118</v>
      </c>
      <c r="DN2" s="215"/>
      <c r="DO2" s="215"/>
      <c r="DP2" s="215"/>
      <c r="DQ2" s="215"/>
      <c r="DR2" s="215"/>
      <c r="DS2" s="216"/>
      <c r="DT2" s="214" t="s">
        <v>79</v>
      </c>
      <c r="DU2" s="215"/>
      <c r="DV2" s="215"/>
      <c r="DW2" s="216"/>
    </row>
    <row r="3" spans="1:127" s="43" customFormat="1" ht="20.25" customHeight="1">
      <c r="A3" s="237"/>
      <c r="B3" s="238"/>
      <c r="C3" s="238"/>
      <c r="D3" s="240"/>
      <c r="E3" s="241"/>
      <c r="F3" s="238"/>
      <c r="G3" s="41" t="s">
        <v>4</v>
      </c>
      <c r="H3" s="41" t="s">
        <v>5</v>
      </c>
      <c r="I3" s="41" t="s">
        <v>6</v>
      </c>
      <c r="J3" s="41" t="s">
        <v>7</v>
      </c>
      <c r="K3" s="234" t="s">
        <v>4</v>
      </c>
      <c r="L3" s="235"/>
      <c r="M3" s="234" t="s">
        <v>4</v>
      </c>
      <c r="N3" s="235"/>
      <c r="O3" s="234" t="s">
        <v>5</v>
      </c>
      <c r="P3" s="235"/>
      <c r="Q3" s="234" t="s">
        <v>6</v>
      </c>
      <c r="R3" s="235"/>
      <c r="S3" s="44" t="s">
        <v>7</v>
      </c>
      <c r="T3" s="42" t="s">
        <v>4</v>
      </c>
      <c r="U3" s="42" t="s">
        <v>5</v>
      </c>
      <c r="V3" s="41" t="s">
        <v>6</v>
      </c>
      <c r="W3" s="44" t="s">
        <v>7</v>
      </c>
      <c r="X3" s="212" t="s">
        <v>4</v>
      </c>
      <c r="Y3" s="213"/>
      <c r="Z3" s="212" t="s">
        <v>4</v>
      </c>
      <c r="AA3" s="213"/>
      <c r="AB3" s="212" t="s">
        <v>5</v>
      </c>
      <c r="AC3" s="213"/>
      <c r="AD3" s="212" t="s">
        <v>6</v>
      </c>
      <c r="AE3" s="213"/>
      <c r="AF3" s="139" t="s">
        <v>7</v>
      </c>
      <c r="AG3" s="137" t="s">
        <v>4</v>
      </c>
      <c r="AH3" s="137" t="s">
        <v>5</v>
      </c>
      <c r="AI3" s="139" t="s">
        <v>6</v>
      </c>
      <c r="AJ3" s="139" t="s">
        <v>7</v>
      </c>
      <c r="AK3" s="212" t="s">
        <v>4</v>
      </c>
      <c r="AL3" s="213"/>
      <c r="AM3" s="212" t="s">
        <v>4</v>
      </c>
      <c r="AN3" s="213"/>
      <c r="AO3" s="212" t="s">
        <v>5</v>
      </c>
      <c r="AP3" s="213"/>
      <c r="AQ3" s="212" t="s">
        <v>6</v>
      </c>
      <c r="AR3" s="213"/>
      <c r="AS3" s="157" t="s">
        <v>7</v>
      </c>
      <c r="AT3" s="137" t="s">
        <v>4</v>
      </c>
      <c r="AU3" s="137" t="s">
        <v>5</v>
      </c>
      <c r="AV3" s="139" t="s">
        <v>22</v>
      </c>
      <c r="AW3" s="139" t="s">
        <v>7</v>
      </c>
      <c r="AX3" s="212" t="s">
        <v>4</v>
      </c>
      <c r="AY3" s="213"/>
      <c r="AZ3" s="212" t="s">
        <v>4</v>
      </c>
      <c r="BA3" s="213"/>
      <c r="BB3" s="212" t="s">
        <v>5</v>
      </c>
      <c r="BC3" s="213"/>
      <c r="BD3" s="212" t="s">
        <v>6</v>
      </c>
      <c r="BE3" s="213"/>
      <c r="BF3" s="157" t="s">
        <v>7</v>
      </c>
      <c r="BG3" s="137" t="s">
        <v>4</v>
      </c>
      <c r="BH3" s="137" t="s">
        <v>5</v>
      </c>
      <c r="BI3" s="139" t="s">
        <v>6</v>
      </c>
      <c r="BJ3" s="139" t="s">
        <v>7</v>
      </c>
      <c r="BK3" s="212" t="s">
        <v>4</v>
      </c>
      <c r="BL3" s="213"/>
      <c r="BM3" s="212" t="s">
        <v>4</v>
      </c>
      <c r="BN3" s="213"/>
      <c r="BO3" s="212" t="s">
        <v>5</v>
      </c>
      <c r="BP3" s="213"/>
      <c r="BQ3" s="212" t="s">
        <v>6</v>
      </c>
      <c r="BR3" s="213"/>
      <c r="BS3" s="139" t="s">
        <v>7</v>
      </c>
      <c r="BT3" s="139" t="s">
        <v>4</v>
      </c>
      <c r="BU3" s="139" t="s">
        <v>5</v>
      </c>
      <c r="BV3" s="139" t="s">
        <v>6</v>
      </c>
      <c r="BW3" s="139" t="s">
        <v>7</v>
      </c>
      <c r="BX3" s="212" t="s">
        <v>4</v>
      </c>
      <c r="BY3" s="213"/>
      <c r="BZ3" s="212" t="s">
        <v>4</v>
      </c>
      <c r="CA3" s="213"/>
      <c r="CB3" s="212" t="s">
        <v>5</v>
      </c>
      <c r="CC3" s="213"/>
      <c r="CD3" s="212" t="s">
        <v>6</v>
      </c>
      <c r="CE3" s="213"/>
      <c r="CF3" s="157" t="s">
        <v>7</v>
      </c>
      <c r="CG3" s="137" t="s">
        <v>4</v>
      </c>
      <c r="CH3" s="137" t="s">
        <v>5</v>
      </c>
      <c r="CI3" s="139" t="s">
        <v>6</v>
      </c>
      <c r="CJ3" s="157" t="s">
        <v>7</v>
      </c>
      <c r="CK3" s="212" t="s">
        <v>4</v>
      </c>
      <c r="CL3" s="213"/>
      <c r="CM3" s="212" t="s">
        <v>4</v>
      </c>
      <c r="CN3" s="213"/>
      <c r="CO3" s="212" t="s">
        <v>5</v>
      </c>
      <c r="CP3" s="213"/>
      <c r="CQ3" s="212" t="s">
        <v>6</v>
      </c>
      <c r="CR3" s="213"/>
      <c r="CS3" s="157" t="s">
        <v>7</v>
      </c>
      <c r="CT3" s="137" t="s">
        <v>4</v>
      </c>
      <c r="CU3" s="137" t="s">
        <v>5</v>
      </c>
      <c r="CV3" s="139" t="s">
        <v>6</v>
      </c>
      <c r="CW3" s="157" t="s">
        <v>7</v>
      </c>
      <c r="CX3" s="212" t="s">
        <v>4</v>
      </c>
      <c r="CY3" s="213"/>
      <c r="CZ3" s="212" t="s">
        <v>4</v>
      </c>
      <c r="DA3" s="213"/>
      <c r="DB3" s="212" t="s">
        <v>5</v>
      </c>
      <c r="DC3" s="213"/>
      <c r="DD3" s="212" t="s">
        <v>6</v>
      </c>
      <c r="DE3" s="213"/>
      <c r="DF3" s="157" t="s">
        <v>7</v>
      </c>
      <c r="DG3" s="137" t="s">
        <v>4</v>
      </c>
      <c r="DH3" s="137" t="s">
        <v>5</v>
      </c>
      <c r="DI3" s="139" t="s">
        <v>6</v>
      </c>
      <c r="DJ3" s="157" t="s">
        <v>7</v>
      </c>
      <c r="DK3" s="212" t="s">
        <v>4</v>
      </c>
      <c r="DL3" s="213"/>
      <c r="DM3" s="212" t="s">
        <v>4</v>
      </c>
      <c r="DN3" s="213"/>
      <c r="DO3" s="212" t="s">
        <v>5</v>
      </c>
      <c r="DP3" s="213"/>
      <c r="DQ3" s="212" t="s">
        <v>6</v>
      </c>
      <c r="DR3" s="213"/>
      <c r="DS3" s="157" t="s">
        <v>7</v>
      </c>
      <c r="DT3" s="137" t="s">
        <v>4</v>
      </c>
      <c r="DU3" s="137" t="s">
        <v>5</v>
      </c>
      <c r="DV3" s="139" t="s">
        <v>6</v>
      </c>
      <c r="DW3" s="157" t="s">
        <v>7</v>
      </c>
    </row>
    <row r="4" spans="1:127" ht="15" customHeight="1">
      <c r="A4" s="8"/>
      <c r="B4" s="45"/>
      <c r="C4" s="46" t="s">
        <v>16</v>
      </c>
      <c r="D4" s="46"/>
      <c r="E4" s="46"/>
      <c r="F4" s="47"/>
      <c r="G4" s="48"/>
      <c r="H4" s="49"/>
      <c r="I4" s="49"/>
      <c r="J4" s="49"/>
      <c r="K4" s="87"/>
      <c r="L4" s="87"/>
      <c r="M4" s="88"/>
      <c r="N4" s="89"/>
      <c r="O4" s="87"/>
      <c r="P4" s="89"/>
      <c r="Q4" s="90"/>
      <c r="R4" s="89"/>
      <c r="S4" s="89"/>
      <c r="T4" s="89"/>
      <c r="U4" s="87"/>
      <c r="V4" s="89"/>
      <c r="W4" s="89"/>
      <c r="X4" s="91"/>
      <c r="Y4" s="91"/>
      <c r="Z4" s="92"/>
      <c r="AA4" s="92"/>
      <c r="AB4" s="91"/>
      <c r="AC4" s="92"/>
      <c r="AD4" s="93"/>
      <c r="AE4" s="92"/>
      <c r="AF4" s="92"/>
      <c r="AG4" s="93"/>
      <c r="AH4" s="92"/>
      <c r="AI4" s="91"/>
      <c r="AJ4" s="94"/>
      <c r="AK4" s="142"/>
      <c r="AL4" s="142"/>
      <c r="AM4" s="6"/>
      <c r="AN4" s="146"/>
      <c r="AO4" s="142"/>
      <c r="AP4" s="146"/>
      <c r="AQ4" s="158"/>
      <c r="AR4" s="146"/>
      <c r="AS4" s="146"/>
      <c r="AT4" s="146"/>
      <c r="AU4" s="142"/>
      <c r="AV4" s="146"/>
      <c r="AW4" s="159"/>
      <c r="AX4" s="143"/>
      <c r="AY4" s="143"/>
      <c r="AZ4" s="144"/>
      <c r="BA4" s="144"/>
      <c r="BB4" s="144"/>
      <c r="BC4" s="143"/>
      <c r="BD4" s="144"/>
      <c r="BE4" s="144"/>
      <c r="BF4" s="144"/>
      <c r="BG4" s="144"/>
      <c r="BH4" s="144"/>
      <c r="BI4" s="144"/>
      <c r="BJ4" s="145"/>
      <c r="BK4" s="142"/>
      <c r="BL4" s="142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59"/>
      <c r="BX4" s="164"/>
      <c r="BY4" s="165"/>
      <c r="BZ4" s="166"/>
      <c r="CA4" s="165"/>
      <c r="CB4" s="164"/>
      <c r="CC4" s="165"/>
      <c r="CD4" s="167"/>
      <c r="CE4" s="166"/>
      <c r="CF4" s="165"/>
      <c r="CG4" s="167"/>
      <c r="CH4" s="165"/>
      <c r="CI4" s="165"/>
      <c r="CJ4" s="168"/>
      <c r="CK4" s="164"/>
      <c r="CL4" s="165"/>
      <c r="CM4" s="166"/>
      <c r="CN4" s="165"/>
      <c r="CO4" s="164"/>
      <c r="CP4" s="165"/>
      <c r="CQ4" s="167"/>
      <c r="CR4" s="166"/>
      <c r="CS4" s="165"/>
      <c r="CT4" s="167"/>
      <c r="CU4" s="165"/>
      <c r="CV4" s="164"/>
      <c r="CW4" s="168"/>
      <c r="CX4" s="143"/>
      <c r="CY4" s="144"/>
      <c r="CZ4" s="52"/>
      <c r="DA4" s="144"/>
      <c r="DB4" s="143"/>
      <c r="DC4" s="144"/>
      <c r="DD4" s="180"/>
      <c r="DE4" s="52"/>
      <c r="DF4" s="144"/>
      <c r="DG4" s="180"/>
      <c r="DH4" s="144"/>
      <c r="DI4" s="144"/>
      <c r="DJ4" s="183"/>
      <c r="DK4" s="143"/>
      <c r="DL4" s="144"/>
      <c r="DM4" s="52"/>
      <c r="DN4" s="144"/>
      <c r="DO4" s="143"/>
      <c r="DP4" s="144"/>
      <c r="DQ4" s="180"/>
      <c r="DR4" s="52"/>
      <c r="DS4" s="144"/>
      <c r="DT4" s="180"/>
      <c r="DU4" s="144"/>
      <c r="DV4" s="143"/>
      <c r="DW4" s="183"/>
    </row>
    <row r="5" spans="1:127" ht="20.25" customHeight="1" hidden="1">
      <c r="A5" s="15"/>
      <c r="B5" s="19"/>
      <c r="C5" s="20"/>
      <c r="D5" s="16"/>
      <c r="E5" s="21"/>
      <c r="F5" s="22"/>
      <c r="G5" s="16"/>
      <c r="H5" s="19"/>
      <c r="I5" s="19"/>
      <c r="J5" s="16"/>
      <c r="K5" s="96"/>
      <c r="L5" s="97">
        <v>0</v>
      </c>
      <c r="M5" s="98"/>
      <c r="N5" s="99"/>
      <c r="O5" s="100"/>
      <c r="P5" s="99">
        <v>0</v>
      </c>
      <c r="Q5" s="100"/>
      <c r="R5" s="99">
        <v>0</v>
      </c>
      <c r="S5" s="99">
        <f>N5+P5+R5</f>
        <v>0</v>
      </c>
      <c r="T5" s="99"/>
      <c r="U5" s="99">
        <v>0</v>
      </c>
      <c r="V5" s="99">
        <v>0</v>
      </c>
      <c r="W5" s="99">
        <f>T5+U5+V5</f>
        <v>0</v>
      </c>
      <c r="X5" s="101"/>
      <c r="Y5" s="102">
        <v>0</v>
      </c>
      <c r="Z5" s="103"/>
      <c r="AA5" s="104">
        <v>0</v>
      </c>
      <c r="AB5" s="105"/>
      <c r="AC5" s="104">
        <v>0</v>
      </c>
      <c r="AD5" s="105"/>
      <c r="AE5" s="104">
        <v>0</v>
      </c>
      <c r="AF5" s="104">
        <f>AA5+AC5+AE5</f>
        <v>0</v>
      </c>
      <c r="AG5" s="104"/>
      <c r="AH5" s="104">
        <v>0</v>
      </c>
      <c r="AI5" s="104">
        <v>0</v>
      </c>
      <c r="AJ5" s="104">
        <f>AG5+AH5+AI5</f>
        <v>0</v>
      </c>
      <c r="AK5" s="40"/>
      <c r="AL5" s="66">
        <v>0</v>
      </c>
      <c r="AM5" s="32"/>
      <c r="AN5" s="36"/>
      <c r="AO5" s="37"/>
      <c r="AP5" s="36"/>
      <c r="AQ5" s="37"/>
      <c r="AR5" s="36">
        <v>0</v>
      </c>
      <c r="AS5" s="36">
        <f>AN5+AP5+AR5</f>
        <v>0</v>
      </c>
      <c r="AT5" s="36"/>
      <c r="AU5" s="36">
        <v>0</v>
      </c>
      <c r="AV5" s="36">
        <v>0</v>
      </c>
      <c r="AW5" s="36">
        <f>AT5+AU5+AV5</f>
        <v>0</v>
      </c>
      <c r="AX5" s="40"/>
      <c r="AY5" s="66">
        <v>0</v>
      </c>
      <c r="AZ5" s="32"/>
      <c r="BA5" s="36"/>
      <c r="BB5" s="37"/>
      <c r="BC5" s="36">
        <v>0</v>
      </c>
      <c r="BD5" s="37"/>
      <c r="BE5" s="36">
        <v>0</v>
      </c>
      <c r="BF5" s="36">
        <f>BA5+BC5+BE5</f>
        <v>0</v>
      </c>
      <c r="BG5" s="36"/>
      <c r="BH5" s="36">
        <v>0</v>
      </c>
      <c r="BI5" s="36">
        <v>0</v>
      </c>
      <c r="BJ5" s="36">
        <f>BG5+BH5+BI5</f>
        <v>0</v>
      </c>
      <c r="BK5" s="40"/>
      <c r="BL5" s="66">
        <v>0</v>
      </c>
      <c r="BM5" s="32"/>
      <c r="BN5" s="36"/>
      <c r="BO5" s="37"/>
      <c r="BP5" s="36">
        <v>0</v>
      </c>
      <c r="BQ5" s="37"/>
      <c r="BR5" s="36">
        <v>0</v>
      </c>
      <c r="BS5" s="36">
        <f>BN5+BP5+BR5</f>
        <v>0</v>
      </c>
      <c r="BT5" s="36"/>
      <c r="BU5" s="36">
        <v>0</v>
      </c>
      <c r="BV5" s="36">
        <v>0</v>
      </c>
      <c r="BW5" s="36">
        <f>BT5+BU5+BV5</f>
        <v>0</v>
      </c>
      <c r="BX5" s="40"/>
      <c r="BY5" s="66"/>
      <c r="BZ5" s="32"/>
      <c r="CA5" s="36"/>
      <c r="CB5" s="37"/>
      <c r="CC5" s="36">
        <v>0</v>
      </c>
      <c r="CD5" s="147"/>
      <c r="CE5" s="169">
        <v>0</v>
      </c>
      <c r="CF5" s="33">
        <f>CA5+CC5+CE5</f>
        <v>0</v>
      </c>
      <c r="CG5" s="36"/>
      <c r="CH5" s="36">
        <v>0</v>
      </c>
      <c r="CI5" s="36">
        <v>0</v>
      </c>
      <c r="CJ5" s="36">
        <f>CG5+CH5+CI5</f>
        <v>0</v>
      </c>
      <c r="CK5" s="40"/>
      <c r="CL5" s="66"/>
      <c r="CM5" s="32"/>
      <c r="CN5" s="36"/>
      <c r="CO5" s="37"/>
      <c r="CP5" s="36">
        <v>0</v>
      </c>
      <c r="CQ5" s="147"/>
      <c r="CR5" s="169">
        <v>0</v>
      </c>
      <c r="CS5" s="33">
        <f>CN5+CP5+CR5</f>
        <v>0</v>
      </c>
      <c r="CT5" s="36"/>
      <c r="CU5" s="36">
        <v>0</v>
      </c>
      <c r="CV5" s="36">
        <v>0</v>
      </c>
      <c r="CW5" s="36">
        <f>CT5+CU5+CV5</f>
        <v>0</v>
      </c>
      <c r="CX5" s="40"/>
      <c r="CY5" s="66"/>
      <c r="CZ5" s="32"/>
      <c r="DA5" s="36"/>
      <c r="DB5" s="37"/>
      <c r="DC5" s="36">
        <v>0</v>
      </c>
      <c r="DD5" s="147"/>
      <c r="DE5" s="169">
        <v>0</v>
      </c>
      <c r="DF5" s="33">
        <f>DA5+DC5+DE5</f>
        <v>0</v>
      </c>
      <c r="DG5" s="36"/>
      <c r="DH5" s="36">
        <v>0</v>
      </c>
      <c r="DI5" s="36">
        <v>0</v>
      </c>
      <c r="DJ5" s="36">
        <f>DG5+DH5+DI5</f>
        <v>0</v>
      </c>
      <c r="DK5" s="184"/>
      <c r="DL5" s="36"/>
      <c r="DM5" s="32"/>
      <c r="DN5" s="36"/>
      <c r="DO5" s="37"/>
      <c r="DP5" s="36">
        <v>0</v>
      </c>
      <c r="DQ5" s="147"/>
      <c r="DR5" s="169">
        <v>0</v>
      </c>
      <c r="DS5" s="33">
        <f>DN5+DP5+DR5</f>
        <v>0</v>
      </c>
      <c r="DT5" s="36"/>
      <c r="DU5" s="36">
        <v>0</v>
      </c>
      <c r="DV5" s="36">
        <v>0</v>
      </c>
      <c r="DW5" s="36">
        <f>DT5+DU5+DV5</f>
        <v>0</v>
      </c>
    </row>
    <row r="6" spans="1:127" ht="27.75" customHeight="1">
      <c r="A6" s="15" t="s">
        <v>54</v>
      </c>
      <c r="B6" s="37" t="s">
        <v>80</v>
      </c>
      <c r="C6" s="62" t="s">
        <v>55</v>
      </c>
      <c r="D6" s="36">
        <v>139800000</v>
      </c>
      <c r="E6" s="63"/>
      <c r="F6" s="32" t="s">
        <v>56</v>
      </c>
      <c r="G6" s="36"/>
      <c r="H6" s="37"/>
      <c r="I6" s="37"/>
      <c r="J6" s="36">
        <f>G6</f>
        <v>0</v>
      </c>
      <c r="K6" s="96"/>
      <c r="L6" s="65">
        <v>0</v>
      </c>
      <c r="M6" s="98"/>
      <c r="N6" s="31">
        <v>0</v>
      </c>
      <c r="O6" s="110"/>
      <c r="P6" s="31">
        <v>0</v>
      </c>
      <c r="Q6" s="100"/>
      <c r="R6" s="31">
        <v>0</v>
      </c>
      <c r="S6" s="31">
        <f>N6+P6+R6</f>
        <v>0</v>
      </c>
      <c r="T6" s="31">
        <f>J6-N6</f>
        <v>0</v>
      </c>
      <c r="U6" s="31">
        <v>0</v>
      </c>
      <c r="V6" s="31">
        <v>0</v>
      </c>
      <c r="W6" s="31">
        <f>T6+U6+V6</f>
        <v>0</v>
      </c>
      <c r="X6" s="138" t="s">
        <v>57</v>
      </c>
      <c r="Y6" s="36">
        <v>139800000</v>
      </c>
      <c r="Z6" s="106"/>
      <c r="AA6" s="36">
        <v>0</v>
      </c>
      <c r="AB6" s="107"/>
      <c r="AC6" s="36">
        <v>0</v>
      </c>
      <c r="AD6" s="105"/>
      <c r="AE6" s="36">
        <v>0</v>
      </c>
      <c r="AF6" s="36">
        <f>AA6+AC6+AE6</f>
        <v>0</v>
      </c>
      <c r="AG6" s="36">
        <f>W6+Y6-AA6</f>
        <v>139800000</v>
      </c>
      <c r="AH6" s="36">
        <v>0</v>
      </c>
      <c r="AI6" s="36">
        <v>0</v>
      </c>
      <c r="AJ6" s="36">
        <f>AG6+AH6+AI6</f>
        <v>139800000</v>
      </c>
      <c r="AK6" s="40"/>
      <c r="AL6" s="66">
        <v>0</v>
      </c>
      <c r="AM6" s="32"/>
      <c r="AN6" s="36">
        <v>0</v>
      </c>
      <c r="AO6" s="63"/>
      <c r="AP6" s="36">
        <v>0</v>
      </c>
      <c r="AQ6" s="37"/>
      <c r="AR6" s="36">
        <v>0</v>
      </c>
      <c r="AS6" s="36">
        <f>AN6+AP6+AR6</f>
        <v>0</v>
      </c>
      <c r="AT6" s="36">
        <f>AJ6+AL6-AN6</f>
        <v>139800000</v>
      </c>
      <c r="AU6" s="36">
        <v>0</v>
      </c>
      <c r="AV6" s="36">
        <v>0</v>
      </c>
      <c r="AW6" s="36">
        <f>AT6+AU6+AV6</f>
        <v>139800000</v>
      </c>
      <c r="AX6" s="40"/>
      <c r="AY6" s="36"/>
      <c r="AZ6" s="161"/>
      <c r="BA6" s="162">
        <v>0</v>
      </c>
      <c r="BB6" s="163"/>
      <c r="BC6" s="162">
        <v>0</v>
      </c>
      <c r="BD6" s="37"/>
      <c r="BE6" s="36">
        <v>0</v>
      </c>
      <c r="BF6" s="36">
        <f>BA6+BC6+BE6</f>
        <v>0</v>
      </c>
      <c r="BG6" s="36">
        <f>AW6+AY6-BA6</f>
        <v>139800000</v>
      </c>
      <c r="BH6" s="36">
        <v>0</v>
      </c>
      <c r="BI6" s="36">
        <v>0</v>
      </c>
      <c r="BJ6" s="36">
        <f>BG6+BH6+BI6</f>
        <v>139800000</v>
      </c>
      <c r="BK6" s="66" t="s">
        <v>95</v>
      </c>
      <c r="BL6" s="36">
        <v>139800000</v>
      </c>
      <c r="BM6" s="32" t="s">
        <v>94</v>
      </c>
      <c r="BN6" s="162">
        <v>139800000</v>
      </c>
      <c r="BO6" s="37" t="s">
        <v>94</v>
      </c>
      <c r="BP6" s="36">
        <v>34471.23</v>
      </c>
      <c r="BQ6" s="37"/>
      <c r="BR6" s="36">
        <v>0</v>
      </c>
      <c r="BS6" s="36">
        <f>BN6+BP6+BR6</f>
        <v>139834471.23</v>
      </c>
      <c r="BT6" s="36">
        <f>BJ6+BL6-BN6</f>
        <v>139800000</v>
      </c>
      <c r="BU6" s="36">
        <v>0</v>
      </c>
      <c r="BV6" s="36">
        <v>0</v>
      </c>
      <c r="BW6" s="36">
        <f>BT6+BU6+BV6</f>
        <v>139800000</v>
      </c>
      <c r="BX6" s="40"/>
      <c r="BY6" s="36">
        <v>0</v>
      </c>
      <c r="BZ6" s="170"/>
      <c r="CA6" s="162">
        <v>0</v>
      </c>
      <c r="CB6" s="63"/>
      <c r="CC6" s="36">
        <v>0</v>
      </c>
      <c r="CD6" s="147"/>
      <c r="CE6" s="169">
        <v>0</v>
      </c>
      <c r="CF6" s="33">
        <f>CA6+CC6+CE6</f>
        <v>0</v>
      </c>
      <c r="CG6" s="36">
        <f>BW6+BY6-CA6</f>
        <v>139800000</v>
      </c>
      <c r="CH6" s="36">
        <v>0</v>
      </c>
      <c r="CI6" s="36">
        <v>0</v>
      </c>
      <c r="CJ6" s="36">
        <f>CG6+CH6+CI6</f>
        <v>139800000</v>
      </c>
      <c r="CK6" s="40"/>
      <c r="CL6" s="36">
        <v>0</v>
      </c>
      <c r="CM6" s="184"/>
      <c r="CN6" s="36">
        <v>0</v>
      </c>
      <c r="CO6" s="185"/>
      <c r="CP6" s="36">
        <v>0</v>
      </c>
      <c r="CQ6" s="147"/>
      <c r="CR6" s="169">
        <v>0</v>
      </c>
      <c r="CS6" s="33">
        <f>CN6+CP6+CR6</f>
        <v>0</v>
      </c>
      <c r="CT6" s="36">
        <f>CJ6+CL6-CN6</f>
        <v>139800000</v>
      </c>
      <c r="CU6" s="36">
        <v>0</v>
      </c>
      <c r="CV6" s="36">
        <v>0</v>
      </c>
      <c r="CW6" s="36">
        <f>CT6+CU6+CV6</f>
        <v>139800000</v>
      </c>
      <c r="CX6" s="40">
        <v>43328</v>
      </c>
      <c r="CY6" s="36">
        <v>139800000</v>
      </c>
      <c r="CZ6" s="32">
        <v>43322</v>
      </c>
      <c r="DA6" s="36">
        <v>139800000</v>
      </c>
      <c r="DB6" s="40">
        <v>43322</v>
      </c>
      <c r="DC6" s="36">
        <v>34088.22</v>
      </c>
      <c r="DD6" s="147"/>
      <c r="DE6" s="169">
        <v>0</v>
      </c>
      <c r="DF6" s="33">
        <f>DA6+DC6</f>
        <v>139834088.22</v>
      </c>
      <c r="DG6" s="36">
        <f>CW6+CY6-DA6</f>
        <v>139800000</v>
      </c>
      <c r="DH6" s="36">
        <v>0</v>
      </c>
      <c r="DI6" s="36">
        <v>0</v>
      </c>
      <c r="DJ6" s="36">
        <f>DG6+DH6+DI6</f>
        <v>139800000</v>
      </c>
      <c r="DK6" s="184"/>
      <c r="DL6" s="36">
        <v>0</v>
      </c>
      <c r="DM6" s="32"/>
      <c r="DN6" s="36">
        <v>0</v>
      </c>
      <c r="DO6" s="32"/>
      <c r="DP6" s="36">
        <v>0</v>
      </c>
      <c r="DQ6" s="147"/>
      <c r="DR6" s="169">
        <v>0</v>
      </c>
      <c r="DS6" s="33">
        <f>DN6+DP6</f>
        <v>0</v>
      </c>
      <c r="DT6" s="36">
        <f>DJ6+DL6-DN6</f>
        <v>139800000</v>
      </c>
      <c r="DU6" s="36">
        <v>0</v>
      </c>
      <c r="DV6" s="36">
        <v>0</v>
      </c>
      <c r="DW6" s="36">
        <f>DT6+DU6+DV6</f>
        <v>139800000</v>
      </c>
    </row>
    <row r="7" spans="1:127" ht="24.75" customHeight="1">
      <c r="A7" s="15" t="s">
        <v>53</v>
      </c>
      <c r="B7" s="37" t="s">
        <v>30</v>
      </c>
      <c r="C7" s="62" t="s">
        <v>28</v>
      </c>
      <c r="D7" s="36">
        <v>100000000</v>
      </c>
      <c r="E7" s="63"/>
      <c r="F7" s="32" t="s">
        <v>29</v>
      </c>
      <c r="G7" s="36"/>
      <c r="H7" s="37"/>
      <c r="I7" s="37"/>
      <c r="J7" s="36">
        <v>71000000</v>
      </c>
      <c r="K7" s="40"/>
      <c r="L7" s="66">
        <v>0</v>
      </c>
      <c r="M7" s="32" t="s">
        <v>47</v>
      </c>
      <c r="N7" s="36">
        <v>4800000</v>
      </c>
      <c r="O7" s="37"/>
      <c r="P7" s="36"/>
      <c r="Q7" s="37"/>
      <c r="R7" s="36">
        <v>0</v>
      </c>
      <c r="S7" s="36">
        <f>N7+P7+R7</f>
        <v>4800000</v>
      </c>
      <c r="T7" s="36">
        <f>J7-N7</f>
        <v>66200000</v>
      </c>
      <c r="U7" s="36">
        <v>0</v>
      </c>
      <c r="V7" s="36">
        <v>0</v>
      </c>
      <c r="W7" s="36">
        <f>T7+U7+V7</f>
        <v>66200000</v>
      </c>
      <c r="X7" s="101"/>
      <c r="Y7" s="66">
        <v>0</v>
      </c>
      <c r="Z7" s="32" t="s">
        <v>59</v>
      </c>
      <c r="AA7" s="36">
        <v>4800000</v>
      </c>
      <c r="AB7" s="138" t="s">
        <v>58</v>
      </c>
      <c r="AC7" s="36">
        <v>320808.22</v>
      </c>
      <c r="AD7" s="105"/>
      <c r="AE7" s="36">
        <v>0</v>
      </c>
      <c r="AF7" s="36">
        <f>AA7+AC7+AE7</f>
        <v>5120808.22</v>
      </c>
      <c r="AG7" s="36">
        <f>W7-AA7</f>
        <v>61400000</v>
      </c>
      <c r="AH7" s="36">
        <v>0</v>
      </c>
      <c r="AI7" s="36">
        <v>0</v>
      </c>
      <c r="AJ7" s="36">
        <f>AG7+AH7+AI7</f>
        <v>61400000</v>
      </c>
      <c r="AK7" s="40"/>
      <c r="AL7" s="36"/>
      <c r="AM7" s="188" t="s">
        <v>84</v>
      </c>
      <c r="AN7" s="36">
        <v>4800000</v>
      </c>
      <c r="AO7" s="189" t="s">
        <v>82</v>
      </c>
      <c r="AP7" s="36">
        <v>267736.99</v>
      </c>
      <c r="AQ7" s="37"/>
      <c r="AR7" s="36">
        <v>0</v>
      </c>
      <c r="AS7" s="36">
        <f>AN7+AP7+AR7</f>
        <v>5067736.99</v>
      </c>
      <c r="AT7" s="36">
        <f>AJ7+AL7-AN7</f>
        <v>56600000</v>
      </c>
      <c r="AU7" s="36">
        <v>0</v>
      </c>
      <c r="AV7" s="36">
        <v>0</v>
      </c>
      <c r="AW7" s="36">
        <f>AT7+AU7+AV7</f>
        <v>56600000</v>
      </c>
      <c r="AX7" s="40"/>
      <c r="AY7" s="66">
        <v>0</v>
      </c>
      <c r="AZ7" s="161" t="s">
        <v>86</v>
      </c>
      <c r="BA7" s="162">
        <v>4800000</v>
      </c>
      <c r="BB7" s="191" t="s">
        <v>85</v>
      </c>
      <c r="BC7" s="162">
        <f>273071.23+242120.55</f>
        <v>515191.77999999997</v>
      </c>
      <c r="BD7" s="37"/>
      <c r="BE7" s="36">
        <v>0</v>
      </c>
      <c r="BF7" s="36">
        <f>BA7+BC7+BE7</f>
        <v>5315191.78</v>
      </c>
      <c r="BG7" s="36">
        <f>AW7+AY7-BA7</f>
        <v>51800000</v>
      </c>
      <c r="BH7" s="36">
        <v>0</v>
      </c>
      <c r="BI7" s="36">
        <v>0</v>
      </c>
      <c r="BJ7" s="36">
        <f>BG7+BH7+BI7</f>
        <v>51800000</v>
      </c>
      <c r="BK7" s="40"/>
      <c r="BL7" s="66">
        <v>0</v>
      </c>
      <c r="BM7" s="32" t="s">
        <v>96</v>
      </c>
      <c r="BN7" s="162">
        <v>4800000</v>
      </c>
      <c r="BO7" s="37"/>
      <c r="BP7" s="36">
        <v>0</v>
      </c>
      <c r="BQ7" s="37"/>
      <c r="BR7" s="36">
        <v>0</v>
      </c>
      <c r="BS7" s="36">
        <f>BN7+BP7+BR7</f>
        <v>4800000</v>
      </c>
      <c r="BT7" s="36">
        <f>BJ7+BL7-BN7</f>
        <v>47000000</v>
      </c>
      <c r="BU7" s="36">
        <v>0</v>
      </c>
      <c r="BV7" s="36">
        <v>0</v>
      </c>
      <c r="BW7" s="36">
        <f>BT7+BU7+BV7</f>
        <v>47000000</v>
      </c>
      <c r="BX7" s="40"/>
      <c r="BY7" s="66">
        <v>0</v>
      </c>
      <c r="BZ7" s="184" t="s">
        <v>105</v>
      </c>
      <c r="CA7" s="36">
        <v>4800000</v>
      </c>
      <c r="CB7" s="171" t="s">
        <v>102</v>
      </c>
      <c r="CC7" s="36">
        <v>230397.26</v>
      </c>
      <c r="CD7" s="147"/>
      <c r="CE7" s="169">
        <v>0</v>
      </c>
      <c r="CF7" s="33">
        <f>CA7+CC7+CE7</f>
        <v>5030397.26</v>
      </c>
      <c r="CG7" s="36">
        <f>BW7+BY7-CA7</f>
        <v>42200000</v>
      </c>
      <c r="CH7" s="36">
        <v>0</v>
      </c>
      <c r="CI7" s="36">
        <v>0</v>
      </c>
      <c r="CJ7" s="36">
        <f>CG7+CH7+CI7</f>
        <v>42200000</v>
      </c>
      <c r="CK7" s="40"/>
      <c r="CL7" s="66">
        <v>0</v>
      </c>
      <c r="CM7" s="184" t="s">
        <v>107</v>
      </c>
      <c r="CN7" s="36">
        <v>4800000</v>
      </c>
      <c r="CO7" s="186" t="s">
        <v>106</v>
      </c>
      <c r="CP7" s="36">
        <v>195106.85</v>
      </c>
      <c r="CQ7" s="147"/>
      <c r="CR7" s="169">
        <v>0</v>
      </c>
      <c r="CS7" s="33">
        <f>CN7+CP7+CR7</f>
        <v>4995106.85</v>
      </c>
      <c r="CT7" s="36">
        <f>CJ7+CL7-CN7</f>
        <v>37400000</v>
      </c>
      <c r="CU7" s="36">
        <v>0</v>
      </c>
      <c r="CV7" s="36">
        <v>0</v>
      </c>
      <c r="CW7" s="36">
        <f>CT7+CU7+CV7</f>
        <v>37400000</v>
      </c>
      <c r="CX7" s="40"/>
      <c r="CY7" s="66">
        <v>0</v>
      </c>
      <c r="CZ7" s="185">
        <v>43332</v>
      </c>
      <c r="DA7" s="36">
        <v>4800000</v>
      </c>
      <c r="DB7" s="201" t="s">
        <v>109</v>
      </c>
      <c r="DC7" s="36">
        <f>185553.42+166024.66</f>
        <v>351578.08</v>
      </c>
      <c r="DD7" s="147"/>
      <c r="DE7" s="169">
        <v>0</v>
      </c>
      <c r="DF7" s="33">
        <f>DA7+DC7</f>
        <v>5151578.08</v>
      </c>
      <c r="DG7" s="36">
        <f>CW7+CY7-DA7</f>
        <v>32600000</v>
      </c>
      <c r="DH7" s="36">
        <v>0</v>
      </c>
      <c r="DI7" s="36">
        <v>0</v>
      </c>
      <c r="DJ7" s="36">
        <f>DG7+DH7+DI7</f>
        <v>32600000</v>
      </c>
      <c r="DK7" s="184"/>
      <c r="DL7" s="36">
        <v>0</v>
      </c>
      <c r="DM7" s="32" t="s">
        <v>116</v>
      </c>
      <c r="DN7" s="36">
        <v>4900000</v>
      </c>
      <c r="DO7" s="32"/>
      <c r="DP7" s="36">
        <v>0</v>
      </c>
      <c r="DQ7" s="147"/>
      <c r="DR7" s="169">
        <v>0</v>
      </c>
      <c r="DS7" s="33">
        <f>DN7+DP7</f>
        <v>4900000</v>
      </c>
      <c r="DT7" s="36">
        <f>DJ7+DL7-DN7</f>
        <v>27700000</v>
      </c>
      <c r="DU7" s="36">
        <v>0</v>
      </c>
      <c r="DV7" s="36">
        <v>0</v>
      </c>
      <c r="DW7" s="36">
        <f>DT7+DU7+DV7</f>
        <v>27700000</v>
      </c>
    </row>
    <row r="8" spans="1:127" ht="15" customHeight="1">
      <c r="A8" s="10"/>
      <c r="B8" s="53" t="s">
        <v>8</v>
      </c>
      <c r="C8" s="34"/>
      <c r="D8" s="54">
        <f>SUM(D6:D7)</f>
        <v>239800000</v>
      </c>
      <c r="E8" s="34"/>
      <c r="F8" s="55"/>
      <c r="G8" s="56">
        <f>SUM(G5:G7)</f>
        <v>0</v>
      </c>
      <c r="H8" s="57"/>
      <c r="I8" s="57"/>
      <c r="J8" s="56">
        <f>SUM(J5:J7)</f>
        <v>71000000</v>
      </c>
      <c r="K8" s="57"/>
      <c r="L8" s="56">
        <f>SUM(L5:L6)</f>
        <v>0</v>
      </c>
      <c r="M8" s="57"/>
      <c r="N8" s="56">
        <f>SUM(N5:N7)</f>
        <v>4800000</v>
      </c>
      <c r="O8" s="57"/>
      <c r="P8" s="56">
        <f>SUM(P5:P7)</f>
        <v>0</v>
      </c>
      <c r="Q8" s="57"/>
      <c r="R8" s="57">
        <f>SUM(R5:R7)</f>
        <v>0</v>
      </c>
      <c r="S8" s="56">
        <f>SUM(S5:S7)</f>
        <v>4800000</v>
      </c>
      <c r="T8" s="56">
        <f>SUM(T5:T7)</f>
        <v>66200000</v>
      </c>
      <c r="U8" s="56">
        <f>SUM(U5:U6)</f>
        <v>0</v>
      </c>
      <c r="V8" s="56">
        <f>SUM(V5:V6)</f>
        <v>0</v>
      </c>
      <c r="W8" s="56">
        <f>SUM(W5:W7)</f>
        <v>66200000</v>
      </c>
      <c r="X8" s="117"/>
      <c r="Y8" s="54">
        <f>SUM(Y5:Y7)</f>
        <v>139800000</v>
      </c>
      <c r="Z8" s="118"/>
      <c r="AA8" s="54">
        <f>SUM(AA5:AA7)</f>
        <v>4800000</v>
      </c>
      <c r="AB8" s="58"/>
      <c r="AC8" s="54">
        <f>SUM(AC5:AC7)</f>
        <v>320808.22</v>
      </c>
      <c r="AD8" s="58"/>
      <c r="AE8" s="54">
        <f>SUM(AE5:AE6)</f>
        <v>0</v>
      </c>
      <c r="AF8" s="54">
        <f>SUM(AF5:AF7)</f>
        <v>5120808.22</v>
      </c>
      <c r="AG8" s="54">
        <f>SUM(AG5:AG7)</f>
        <v>201200000</v>
      </c>
      <c r="AH8" s="54">
        <f>SUM(AH5:AH6)</f>
        <v>0</v>
      </c>
      <c r="AI8" s="54">
        <f>SUM(AI5:AI6)</f>
        <v>0</v>
      </c>
      <c r="AJ8" s="54">
        <f>SUM(AJ5:AJ7)</f>
        <v>201200000</v>
      </c>
      <c r="AK8" s="58"/>
      <c r="AL8" s="54">
        <f>SUM(AL5:AL7)</f>
        <v>0</v>
      </c>
      <c r="AM8" s="58"/>
      <c r="AN8" s="54">
        <f>SUM(AN5:AN7)</f>
        <v>4800000</v>
      </c>
      <c r="AO8" s="160"/>
      <c r="AP8" s="54">
        <f>SUM(AP5:AP7)</f>
        <v>267736.99</v>
      </c>
      <c r="AQ8" s="58"/>
      <c r="AR8" s="54">
        <f aca="true" t="shared" si="0" ref="AR8:AW8">SUM(AR5:AR7)</f>
        <v>0</v>
      </c>
      <c r="AS8" s="54">
        <f t="shared" si="0"/>
        <v>5067736.99</v>
      </c>
      <c r="AT8" s="54">
        <f t="shared" si="0"/>
        <v>196400000</v>
      </c>
      <c r="AU8" s="54">
        <f t="shared" si="0"/>
        <v>0</v>
      </c>
      <c r="AV8" s="54">
        <f t="shared" si="0"/>
        <v>0</v>
      </c>
      <c r="AW8" s="54">
        <f t="shared" si="0"/>
        <v>196400000</v>
      </c>
      <c r="AX8" s="58"/>
      <c r="AY8" s="54">
        <f>SUM(AY5:AY7)</f>
        <v>0</v>
      </c>
      <c r="AZ8" s="58"/>
      <c r="BA8" s="54">
        <f>SUM(BA5:BA7)</f>
        <v>4800000</v>
      </c>
      <c r="BB8" s="58"/>
      <c r="BC8" s="54">
        <f>SUM(BC5:BC7)</f>
        <v>515191.77999999997</v>
      </c>
      <c r="BD8" s="58"/>
      <c r="BE8" s="54">
        <f>SUM(BE5:BE7)</f>
        <v>0</v>
      </c>
      <c r="BF8" s="54">
        <f>SUM(BF5:BF7)</f>
        <v>5315191.78</v>
      </c>
      <c r="BG8" s="54">
        <f>SUM(BG5:BG7)</f>
        <v>191600000</v>
      </c>
      <c r="BH8" s="54">
        <f>SUM(BH5:BH7)</f>
        <v>0</v>
      </c>
      <c r="BI8" s="54">
        <f>SUM(BI5:BI7)</f>
        <v>0</v>
      </c>
      <c r="BJ8" s="36">
        <f>BJ5+BJ6+BJ7</f>
        <v>191600000</v>
      </c>
      <c r="BK8" s="58"/>
      <c r="BL8" s="54">
        <f>SUM(BL5:BL7)</f>
        <v>139800000</v>
      </c>
      <c r="BM8" s="58"/>
      <c r="BN8" s="54">
        <f>SUM(BN5:BN7)</f>
        <v>144600000</v>
      </c>
      <c r="BO8" s="58"/>
      <c r="BP8" s="54">
        <f>SUM(BP5:BP7)</f>
        <v>34471.23</v>
      </c>
      <c r="BQ8" s="58"/>
      <c r="BR8" s="54">
        <f>SUM(BR5:BR7)</f>
        <v>0</v>
      </c>
      <c r="BS8" s="54">
        <f>SUM(BS5:BS7)</f>
        <v>144634471.23</v>
      </c>
      <c r="BT8" s="54">
        <f>SUM(BT5:BT7)</f>
        <v>186800000</v>
      </c>
      <c r="BU8" s="54">
        <f>SUM(BU5:BU7)</f>
        <v>0</v>
      </c>
      <c r="BV8" s="54">
        <f>SUM(BV5:BV7)</f>
        <v>0</v>
      </c>
      <c r="BW8" s="54">
        <f>BW5+BW6+BW7</f>
        <v>186800000</v>
      </c>
      <c r="BX8" s="58"/>
      <c r="BY8" s="54">
        <f>SUM(BY5:BY7)</f>
        <v>0</v>
      </c>
      <c r="BZ8" s="58"/>
      <c r="CA8" s="54">
        <f>SUM(CA5:CA7)</f>
        <v>4800000</v>
      </c>
      <c r="CB8" s="58"/>
      <c r="CC8" s="54">
        <f>SUM(CC5:CC7)</f>
        <v>230397.26</v>
      </c>
      <c r="CD8" s="147"/>
      <c r="CE8" s="172">
        <f aca="true" t="shared" si="1" ref="CE8:CJ8">SUM(CE5:CE7)</f>
        <v>0</v>
      </c>
      <c r="CF8" s="172">
        <f t="shared" si="1"/>
        <v>5030397.26</v>
      </c>
      <c r="CG8" s="172">
        <f t="shared" si="1"/>
        <v>182000000</v>
      </c>
      <c r="CH8" s="172">
        <f t="shared" si="1"/>
        <v>0</v>
      </c>
      <c r="CI8" s="172">
        <f t="shared" si="1"/>
        <v>0</v>
      </c>
      <c r="CJ8" s="172">
        <f t="shared" si="1"/>
        <v>182000000</v>
      </c>
      <c r="CK8" s="58"/>
      <c r="CL8" s="54">
        <f>SUM(CL5:CL7)</f>
        <v>0</v>
      </c>
      <c r="CM8" s="54"/>
      <c r="CN8" s="54">
        <f aca="true" t="shared" si="2" ref="CN8:DW8">SUM(CN5:CN7)</f>
        <v>4800000</v>
      </c>
      <c r="CO8" s="54">
        <f t="shared" si="2"/>
        <v>0</v>
      </c>
      <c r="CP8" s="141">
        <f t="shared" si="2"/>
        <v>195106.85</v>
      </c>
      <c r="CQ8" s="173"/>
      <c r="CR8" s="172">
        <f t="shared" si="2"/>
        <v>0</v>
      </c>
      <c r="CS8" s="54">
        <f t="shared" si="2"/>
        <v>4995106.85</v>
      </c>
      <c r="CT8" s="54">
        <f t="shared" si="2"/>
        <v>177200000</v>
      </c>
      <c r="CU8" s="54">
        <f t="shared" si="2"/>
        <v>0</v>
      </c>
      <c r="CV8" s="54">
        <f t="shared" si="2"/>
        <v>0</v>
      </c>
      <c r="CW8" s="54">
        <f t="shared" si="2"/>
        <v>177200000</v>
      </c>
      <c r="CX8" s="54"/>
      <c r="CY8" s="54">
        <f t="shared" si="2"/>
        <v>139800000</v>
      </c>
      <c r="CZ8" s="54"/>
      <c r="DA8" s="54">
        <f t="shared" si="2"/>
        <v>144600000</v>
      </c>
      <c r="DB8" s="54"/>
      <c r="DC8" s="54">
        <f t="shared" si="2"/>
        <v>385666.30000000005</v>
      </c>
      <c r="DD8" s="173"/>
      <c r="DE8" s="172">
        <f t="shared" si="2"/>
        <v>0</v>
      </c>
      <c r="DF8" s="54">
        <f t="shared" si="2"/>
        <v>144985666.3</v>
      </c>
      <c r="DG8" s="54">
        <f t="shared" si="2"/>
        <v>172400000</v>
      </c>
      <c r="DH8" s="54">
        <f t="shared" si="2"/>
        <v>0</v>
      </c>
      <c r="DI8" s="54">
        <f t="shared" si="2"/>
        <v>0</v>
      </c>
      <c r="DJ8" s="54">
        <f t="shared" si="2"/>
        <v>172400000</v>
      </c>
      <c r="DK8" s="54"/>
      <c r="DL8" s="54">
        <f t="shared" si="2"/>
        <v>0</v>
      </c>
      <c r="DM8" s="54"/>
      <c r="DN8" s="54">
        <f t="shared" si="2"/>
        <v>4900000</v>
      </c>
      <c r="DO8" s="54"/>
      <c r="DP8" s="54">
        <f t="shared" si="2"/>
        <v>0</v>
      </c>
      <c r="DQ8" s="173"/>
      <c r="DR8" s="172">
        <f t="shared" si="2"/>
        <v>0</v>
      </c>
      <c r="DS8" s="54">
        <f t="shared" si="2"/>
        <v>4900000</v>
      </c>
      <c r="DT8" s="54">
        <f t="shared" si="2"/>
        <v>167500000</v>
      </c>
      <c r="DU8" s="54">
        <f t="shared" si="2"/>
        <v>0</v>
      </c>
      <c r="DV8" s="54">
        <f t="shared" si="2"/>
        <v>0</v>
      </c>
      <c r="DW8" s="54">
        <f t="shared" si="2"/>
        <v>167500000</v>
      </c>
    </row>
    <row r="9" spans="1:127" s="1" customFormat="1" ht="15" customHeight="1">
      <c r="A9" s="11"/>
      <c r="B9" s="50"/>
      <c r="C9" s="59" t="s">
        <v>9</v>
      </c>
      <c r="D9" s="60"/>
      <c r="E9" s="59"/>
      <c r="F9" s="61"/>
      <c r="G9" s="59"/>
      <c r="H9" s="50"/>
      <c r="I9" s="49"/>
      <c r="J9" s="50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</row>
    <row r="10" spans="1:127" ht="24" customHeight="1">
      <c r="A10" s="15" t="s">
        <v>23</v>
      </c>
      <c r="B10" s="111" t="s">
        <v>48</v>
      </c>
      <c r="C10" s="112" t="s">
        <v>32</v>
      </c>
      <c r="D10" s="113">
        <v>34500000</v>
      </c>
      <c r="E10" s="23"/>
      <c r="F10" s="112" t="s">
        <v>33</v>
      </c>
      <c r="G10" s="113">
        <v>0</v>
      </c>
      <c r="H10" s="19"/>
      <c r="I10" s="19"/>
      <c r="J10" s="113">
        <v>34500000</v>
      </c>
      <c r="K10" s="98"/>
      <c r="L10" s="31">
        <v>0</v>
      </c>
      <c r="M10" s="30" t="s">
        <v>43</v>
      </c>
      <c r="N10" s="31">
        <v>34500000</v>
      </c>
      <c r="O10" s="30" t="s">
        <v>46</v>
      </c>
      <c r="P10" s="35">
        <v>267848.21</v>
      </c>
      <c r="Q10" s="100"/>
      <c r="R10" s="31">
        <v>0</v>
      </c>
      <c r="S10" s="35">
        <f aca="true" t="shared" si="3" ref="S10:S15">P10</f>
        <v>267848.21</v>
      </c>
      <c r="T10" s="35">
        <f aca="true" t="shared" si="4" ref="T10:T15">J10+L10-N10</f>
        <v>0</v>
      </c>
      <c r="U10" s="35">
        <v>0</v>
      </c>
      <c r="V10" s="35">
        <v>0</v>
      </c>
      <c r="W10" s="35">
        <f aca="true" t="shared" si="5" ref="W10:W15">T10+U10+V10</f>
        <v>0</v>
      </c>
      <c r="X10" s="106"/>
      <c r="Y10" s="36">
        <v>0</v>
      </c>
      <c r="Z10" s="32"/>
      <c r="AA10" s="36">
        <v>0</v>
      </c>
      <c r="AB10" s="32"/>
      <c r="AC10" s="33">
        <v>0</v>
      </c>
      <c r="AD10" s="37"/>
      <c r="AE10" s="36">
        <v>0</v>
      </c>
      <c r="AF10" s="33">
        <f aca="true" t="shared" si="6" ref="AF10:AF15">AA10+AC10</f>
        <v>0</v>
      </c>
      <c r="AG10" s="36">
        <f aca="true" t="shared" si="7" ref="AG10:AG15">W10+Y10-AA10</f>
        <v>0</v>
      </c>
      <c r="AH10" s="36">
        <v>0</v>
      </c>
      <c r="AI10" s="36">
        <v>0</v>
      </c>
      <c r="AJ10" s="36">
        <f aca="true" t="shared" si="8" ref="AJ10:AJ15">AG10+AH10+AI10</f>
        <v>0</v>
      </c>
      <c r="AK10" s="32"/>
      <c r="AL10" s="36">
        <v>0</v>
      </c>
      <c r="AM10" s="32"/>
      <c r="AN10" s="36">
        <v>0</v>
      </c>
      <c r="AO10" s="32"/>
      <c r="AP10" s="33">
        <v>0</v>
      </c>
      <c r="AQ10" s="37"/>
      <c r="AR10" s="36">
        <v>0</v>
      </c>
      <c r="AS10" s="33">
        <f aca="true" t="shared" si="9" ref="AS10:AS15">AN10+AP10+AR10</f>
        <v>0</v>
      </c>
      <c r="AT10" s="33">
        <f>AJ10+AL10-AN10</f>
        <v>0</v>
      </c>
      <c r="AU10" s="36">
        <v>0</v>
      </c>
      <c r="AV10" s="36">
        <v>0</v>
      </c>
      <c r="AW10" s="36">
        <f aca="true" t="shared" si="10" ref="AW10:AW15">AT10+AU10+AV10</f>
        <v>0</v>
      </c>
      <c r="AX10" s="38"/>
      <c r="AY10" s="36">
        <v>0</v>
      </c>
      <c r="AZ10" s="32"/>
      <c r="BA10" s="36">
        <v>0</v>
      </c>
      <c r="BB10" s="38"/>
      <c r="BC10" s="33">
        <v>0</v>
      </c>
      <c r="BD10" s="37"/>
      <c r="BE10" s="36">
        <v>0</v>
      </c>
      <c r="BF10" s="33">
        <f aca="true" t="shared" si="11" ref="BF10:BF15">BA10+BC10+BE10</f>
        <v>0</v>
      </c>
      <c r="BG10" s="36">
        <f aca="true" t="shared" si="12" ref="BG10:BG15">AW10+AY10-BA10</f>
        <v>0</v>
      </c>
      <c r="BH10" s="36">
        <v>0</v>
      </c>
      <c r="BI10" s="36">
        <v>0</v>
      </c>
      <c r="BJ10" s="36">
        <f aca="true" t="shared" si="13" ref="BJ10:BJ15">BG10+BH10+BI10</f>
        <v>0</v>
      </c>
      <c r="BK10" s="38"/>
      <c r="BL10" s="36">
        <v>0</v>
      </c>
      <c r="BM10" s="32"/>
      <c r="BN10" s="36">
        <v>0</v>
      </c>
      <c r="BO10" s="38"/>
      <c r="BP10" s="33">
        <v>0</v>
      </c>
      <c r="BQ10" s="37"/>
      <c r="BR10" s="36">
        <v>0</v>
      </c>
      <c r="BS10" s="36">
        <f>BN10+BP10+BR10</f>
        <v>0</v>
      </c>
      <c r="BT10" s="36">
        <f aca="true" t="shared" si="14" ref="BT10:BT15">BJ10+BL10-BN10</f>
        <v>0</v>
      </c>
      <c r="BU10" s="36">
        <v>0</v>
      </c>
      <c r="BV10" s="36">
        <v>0</v>
      </c>
      <c r="BW10" s="36">
        <f>BT10+BU10+BV10</f>
        <v>0</v>
      </c>
      <c r="BX10" s="38"/>
      <c r="BY10" s="36">
        <v>0</v>
      </c>
      <c r="BZ10" s="32"/>
      <c r="CA10" s="36">
        <v>0</v>
      </c>
      <c r="CB10" s="38"/>
      <c r="CC10" s="33">
        <v>0</v>
      </c>
      <c r="CD10" s="147"/>
      <c r="CE10" s="169">
        <v>0</v>
      </c>
      <c r="CF10" s="33">
        <f aca="true" t="shared" si="15" ref="CF10:CF15">CA10+CC10+CE10</f>
        <v>0</v>
      </c>
      <c r="CG10" s="36">
        <f aca="true" t="shared" si="16" ref="CG10:CG15">BW10+BY10-CA10</f>
        <v>0</v>
      </c>
      <c r="CH10" s="36">
        <v>0</v>
      </c>
      <c r="CI10" s="36">
        <v>0</v>
      </c>
      <c r="CJ10" s="36">
        <f aca="true" t="shared" si="17" ref="CJ10:CJ15">CG10+CH10+CI10</f>
        <v>0</v>
      </c>
      <c r="CK10" s="38"/>
      <c r="CL10" s="36">
        <v>0</v>
      </c>
      <c r="CM10" s="32"/>
      <c r="CN10" s="36">
        <v>0</v>
      </c>
      <c r="CO10" s="38"/>
      <c r="CP10" s="33">
        <v>0</v>
      </c>
      <c r="CQ10" s="147"/>
      <c r="CR10" s="169">
        <v>0</v>
      </c>
      <c r="CS10" s="33">
        <f aca="true" t="shared" si="18" ref="CS10:CS15">CN10+CP10+CR10</f>
        <v>0</v>
      </c>
      <c r="CT10" s="36">
        <f aca="true" t="shared" si="19" ref="CT10:CT15">CJ10+CL10-CN10</f>
        <v>0</v>
      </c>
      <c r="CU10" s="36">
        <v>0</v>
      </c>
      <c r="CV10" s="36">
        <v>0</v>
      </c>
      <c r="CW10" s="36">
        <f aca="true" t="shared" si="20" ref="CW10:CW15">CT10+CU10+CV10</f>
        <v>0</v>
      </c>
      <c r="CX10" s="38"/>
      <c r="CY10" s="36">
        <v>0</v>
      </c>
      <c r="CZ10" s="32"/>
      <c r="DA10" s="36">
        <v>0</v>
      </c>
      <c r="DB10" s="38"/>
      <c r="DC10" s="33">
        <v>0</v>
      </c>
      <c r="DD10" s="147"/>
      <c r="DE10" s="169">
        <v>0</v>
      </c>
      <c r="DF10" s="33">
        <f aca="true" t="shared" si="21" ref="DF10:DF15">DA10+DC10+DE10</f>
        <v>0</v>
      </c>
      <c r="DG10" s="36">
        <f aca="true" t="shared" si="22" ref="DG10:DG15">CW10+CY10-DA10</f>
        <v>0</v>
      </c>
      <c r="DH10" s="36">
        <v>0</v>
      </c>
      <c r="DI10" s="36">
        <v>0</v>
      </c>
      <c r="DJ10" s="36">
        <f aca="true" t="shared" si="23" ref="DJ10:DJ15">DG10+DH10+DI10</f>
        <v>0</v>
      </c>
      <c r="DK10" s="38"/>
      <c r="DL10" s="36">
        <v>0</v>
      </c>
      <c r="DM10" s="32"/>
      <c r="DN10" s="36">
        <v>0</v>
      </c>
      <c r="DO10" s="38"/>
      <c r="DP10" s="33">
        <v>0</v>
      </c>
      <c r="DQ10" s="147"/>
      <c r="DR10" s="169">
        <v>0</v>
      </c>
      <c r="DS10" s="33">
        <f aca="true" t="shared" si="24" ref="DS10:DS15">DN10+DP10+DR10</f>
        <v>0</v>
      </c>
      <c r="DT10" s="36">
        <f aca="true" t="shared" si="25" ref="DT10:DT15">DJ10+DL10-DN10</f>
        <v>0</v>
      </c>
      <c r="DU10" s="36">
        <v>0</v>
      </c>
      <c r="DV10" s="36">
        <v>0</v>
      </c>
      <c r="DW10" s="36">
        <f aca="true" t="shared" si="26" ref="DW10:DW15">DT10+DU10+DV10</f>
        <v>0</v>
      </c>
    </row>
    <row r="11" spans="1:127" ht="24.75" customHeight="1">
      <c r="A11" s="15" t="s">
        <v>24</v>
      </c>
      <c r="B11" s="111" t="s">
        <v>49</v>
      </c>
      <c r="C11" s="112" t="s">
        <v>35</v>
      </c>
      <c r="D11" s="113">
        <v>50000000</v>
      </c>
      <c r="E11" s="23"/>
      <c r="F11" s="112" t="s">
        <v>33</v>
      </c>
      <c r="G11" s="113">
        <v>0</v>
      </c>
      <c r="H11" s="19"/>
      <c r="I11" s="19"/>
      <c r="J11" s="113">
        <v>50000000</v>
      </c>
      <c r="K11" s="98"/>
      <c r="L11" s="31">
        <v>0</v>
      </c>
      <c r="M11" s="30" t="s">
        <v>43</v>
      </c>
      <c r="N11" s="31">
        <v>50000000</v>
      </c>
      <c r="O11" s="30" t="s">
        <v>46</v>
      </c>
      <c r="P11" s="35">
        <v>402942.67</v>
      </c>
      <c r="Q11" s="100"/>
      <c r="R11" s="31">
        <v>0</v>
      </c>
      <c r="S11" s="35">
        <f t="shared" si="3"/>
        <v>402942.67</v>
      </c>
      <c r="T11" s="35">
        <f t="shared" si="4"/>
        <v>0</v>
      </c>
      <c r="U11" s="35">
        <v>0</v>
      </c>
      <c r="V11" s="35">
        <v>0</v>
      </c>
      <c r="W11" s="35">
        <f t="shared" si="5"/>
        <v>0</v>
      </c>
      <c r="X11" s="106"/>
      <c r="Y11" s="36">
        <v>0</v>
      </c>
      <c r="Z11" s="32"/>
      <c r="AA11" s="36">
        <v>0</v>
      </c>
      <c r="AB11" s="32"/>
      <c r="AC11" s="33">
        <v>0</v>
      </c>
      <c r="AD11" s="37"/>
      <c r="AE11" s="36">
        <v>0</v>
      </c>
      <c r="AF11" s="33">
        <f t="shared" si="6"/>
        <v>0</v>
      </c>
      <c r="AG11" s="36">
        <f t="shared" si="7"/>
        <v>0</v>
      </c>
      <c r="AH11" s="36">
        <v>0</v>
      </c>
      <c r="AI11" s="36">
        <v>0</v>
      </c>
      <c r="AJ11" s="36">
        <f t="shared" si="8"/>
        <v>0</v>
      </c>
      <c r="AK11" s="32"/>
      <c r="AL11" s="36">
        <v>0</v>
      </c>
      <c r="AM11" s="32"/>
      <c r="AN11" s="36">
        <v>0</v>
      </c>
      <c r="AO11" s="32"/>
      <c r="AP11" s="33">
        <v>0</v>
      </c>
      <c r="AQ11" s="37"/>
      <c r="AR11" s="36">
        <v>0</v>
      </c>
      <c r="AS11" s="33">
        <f t="shared" si="9"/>
        <v>0</v>
      </c>
      <c r="AT11" s="33">
        <f>AJ11+AL11-AN11</f>
        <v>0</v>
      </c>
      <c r="AU11" s="36">
        <v>0</v>
      </c>
      <c r="AV11" s="36">
        <v>0</v>
      </c>
      <c r="AW11" s="36">
        <f t="shared" si="10"/>
        <v>0</v>
      </c>
      <c r="AX11" s="38"/>
      <c r="AY11" s="36">
        <v>0</v>
      </c>
      <c r="AZ11" s="32"/>
      <c r="BA11" s="36">
        <v>0</v>
      </c>
      <c r="BB11" s="38"/>
      <c r="BC11" s="33">
        <v>0</v>
      </c>
      <c r="BD11" s="37"/>
      <c r="BE11" s="36">
        <v>0</v>
      </c>
      <c r="BF11" s="33">
        <f t="shared" si="11"/>
        <v>0</v>
      </c>
      <c r="BG11" s="36">
        <f t="shared" si="12"/>
        <v>0</v>
      </c>
      <c r="BH11" s="36">
        <v>0</v>
      </c>
      <c r="BI11" s="36">
        <v>0</v>
      </c>
      <c r="BJ11" s="36">
        <f t="shared" si="13"/>
        <v>0</v>
      </c>
      <c r="BK11" s="38"/>
      <c r="BL11" s="36">
        <v>0</v>
      </c>
      <c r="BM11" s="32"/>
      <c r="BN11" s="36">
        <v>0</v>
      </c>
      <c r="BO11" s="38"/>
      <c r="BP11" s="33">
        <v>0</v>
      </c>
      <c r="BQ11" s="37"/>
      <c r="BR11" s="36">
        <v>0</v>
      </c>
      <c r="BS11" s="36">
        <f>BN11+BP11+BR11</f>
        <v>0</v>
      </c>
      <c r="BT11" s="36">
        <f t="shared" si="14"/>
        <v>0</v>
      </c>
      <c r="BU11" s="36">
        <v>0</v>
      </c>
      <c r="BV11" s="36">
        <v>0</v>
      </c>
      <c r="BW11" s="36">
        <f>BT11+BU11+BV11</f>
        <v>0</v>
      </c>
      <c r="BX11" s="38"/>
      <c r="BY11" s="36">
        <v>0</v>
      </c>
      <c r="BZ11" s="32"/>
      <c r="CA11" s="36">
        <v>0</v>
      </c>
      <c r="CB11" s="38"/>
      <c r="CC11" s="33">
        <v>0</v>
      </c>
      <c r="CD11" s="147"/>
      <c r="CE11" s="169">
        <v>0</v>
      </c>
      <c r="CF11" s="33">
        <f t="shared" si="15"/>
        <v>0</v>
      </c>
      <c r="CG11" s="36">
        <f t="shared" si="16"/>
        <v>0</v>
      </c>
      <c r="CH11" s="36">
        <v>0</v>
      </c>
      <c r="CI11" s="36">
        <v>0</v>
      </c>
      <c r="CJ11" s="36">
        <f t="shared" si="17"/>
        <v>0</v>
      </c>
      <c r="CK11" s="38"/>
      <c r="CL11" s="36">
        <v>0</v>
      </c>
      <c r="CM11" s="32"/>
      <c r="CN11" s="36">
        <v>0</v>
      </c>
      <c r="CO11" s="38"/>
      <c r="CP11" s="33">
        <v>0</v>
      </c>
      <c r="CQ11" s="147"/>
      <c r="CR11" s="169">
        <v>0</v>
      </c>
      <c r="CS11" s="33">
        <f t="shared" si="18"/>
        <v>0</v>
      </c>
      <c r="CT11" s="36">
        <f t="shared" si="19"/>
        <v>0</v>
      </c>
      <c r="CU11" s="36">
        <v>0</v>
      </c>
      <c r="CV11" s="36">
        <v>0</v>
      </c>
      <c r="CW11" s="36">
        <f t="shared" si="20"/>
        <v>0</v>
      </c>
      <c r="CX11" s="38"/>
      <c r="CY11" s="36">
        <v>0</v>
      </c>
      <c r="CZ11" s="32"/>
      <c r="DA11" s="36">
        <v>0</v>
      </c>
      <c r="DB11" s="38"/>
      <c r="DC11" s="33">
        <v>0</v>
      </c>
      <c r="DD11" s="147"/>
      <c r="DE11" s="169">
        <v>0</v>
      </c>
      <c r="DF11" s="33">
        <f t="shared" si="21"/>
        <v>0</v>
      </c>
      <c r="DG11" s="36">
        <f t="shared" si="22"/>
        <v>0</v>
      </c>
      <c r="DH11" s="36">
        <v>0</v>
      </c>
      <c r="DI11" s="36">
        <v>0</v>
      </c>
      <c r="DJ11" s="36">
        <f t="shared" si="23"/>
        <v>0</v>
      </c>
      <c r="DK11" s="38"/>
      <c r="DL11" s="36">
        <v>0</v>
      </c>
      <c r="DM11" s="32"/>
      <c r="DN11" s="36">
        <v>0</v>
      </c>
      <c r="DO11" s="38"/>
      <c r="DP11" s="33">
        <v>0</v>
      </c>
      <c r="DQ11" s="147"/>
      <c r="DR11" s="169">
        <v>0</v>
      </c>
      <c r="DS11" s="33">
        <f t="shared" si="24"/>
        <v>0</v>
      </c>
      <c r="DT11" s="36">
        <f t="shared" si="25"/>
        <v>0</v>
      </c>
      <c r="DU11" s="36">
        <v>0</v>
      </c>
      <c r="DV11" s="36">
        <v>0</v>
      </c>
      <c r="DW11" s="36">
        <f t="shared" si="26"/>
        <v>0</v>
      </c>
    </row>
    <row r="12" spans="1:127" s="6" customFormat="1" ht="24" customHeight="1">
      <c r="A12" s="15" t="s">
        <v>25</v>
      </c>
      <c r="B12" s="39" t="s">
        <v>99</v>
      </c>
      <c r="C12" s="38" t="s">
        <v>37</v>
      </c>
      <c r="D12" s="36">
        <v>100000000</v>
      </c>
      <c r="E12" s="40"/>
      <c r="F12" s="32" t="s">
        <v>36</v>
      </c>
      <c r="G12" s="36">
        <v>0</v>
      </c>
      <c r="H12" s="37"/>
      <c r="I12" s="37"/>
      <c r="J12" s="36">
        <v>100000000</v>
      </c>
      <c r="K12" s="32"/>
      <c r="L12" s="36">
        <v>0</v>
      </c>
      <c r="M12" s="32"/>
      <c r="N12" s="36">
        <v>0</v>
      </c>
      <c r="O12" s="30" t="s">
        <v>46</v>
      </c>
      <c r="P12" s="33">
        <v>715123.29</v>
      </c>
      <c r="Q12" s="37"/>
      <c r="R12" s="31">
        <v>0</v>
      </c>
      <c r="S12" s="33">
        <f t="shared" si="3"/>
        <v>715123.29</v>
      </c>
      <c r="T12" s="33">
        <f t="shared" si="4"/>
        <v>100000000</v>
      </c>
      <c r="U12" s="35">
        <v>0</v>
      </c>
      <c r="V12" s="35">
        <v>0</v>
      </c>
      <c r="W12" s="33">
        <f t="shared" si="5"/>
        <v>100000000</v>
      </c>
      <c r="X12" s="106"/>
      <c r="Y12" s="36">
        <v>0</v>
      </c>
      <c r="Z12" s="32"/>
      <c r="AA12" s="36">
        <v>0</v>
      </c>
      <c r="AB12" s="32" t="s">
        <v>81</v>
      </c>
      <c r="AC12" s="33">
        <v>715123.29</v>
      </c>
      <c r="AD12" s="37"/>
      <c r="AE12" s="36">
        <v>0</v>
      </c>
      <c r="AF12" s="33">
        <f t="shared" si="6"/>
        <v>715123.29</v>
      </c>
      <c r="AG12" s="36">
        <f t="shared" si="7"/>
        <v>100000000</v>
      </c>
      <c r="AH12" s="36">
        <v>0</v>
      </c>
      <c r="AI12" s="36">
        <v>0</v>
      </c>
      <c r="AJ12" s="36">
        <f t="shared" si="8"/>
        <v>100000000</v>
      </c>
      <c r="AK12" s="32"/>
      <c r="AL12" s="36">
        <v>0</v>
      </c>
      <c r="AM12" s="32" t="s">
        <v>83</v>
      </c>
      <c r="AN12" s="36">
        <v>50000000</v>
      </c>
      <c r="AO12" s="184" t="s">
        <v>84</v>
      </c>
      <c r="AP12" s="33">
        <v>415232.88</v>
      </c>
      <c r="AQ12" s="37"/>
      <c r="AR12" s="36">
        <v>0</v>
      </c>
      <c r="AS12" s="33">
        <f t="shared" si="9"/>
        <v>50415232.88</v>
      </c>
      <c r="AT12" s="33">
        <f>AJ12+AL12-AN12</f>
        <v>50000000</v>
      </c>
      <c r="AU12" s="36">
        <v>0</v>
      </c>
      <c r="AV12" s="36">
        <v>0</v>
      </c>
      <c r="AW12" s="36">
        <f t="shared" si="10"/>
        <v>50000000</v>
      </c>
      <c r="AX12" s="38"/>
      <c r="AY12" s="36">
        <v>0</v>
      </c>
      <c r="AZ12" s="32"/>
      <c r="BA12" s="36">
        <v>0</v>
      </c>
      <c r="BB12" s="38" t="s">
        <v>86</v>
      </c>
      <c r="BC12" s="33">
        <v>357561.64</v>
      </c>
      <c r="BD12" s="37"/>
      <c r="BE12" s="36">
        <v>0</v>
      </c>
      <c r="BF12" s="33">
        <f t="shared" si="11"/>
        <v>357561.64</v>
      </c>
      <c r="BG12" s="36">
        <f t="shared" si="12"/>
        <v>50000000</v>
      </c>
      <c r="BH12" s="36">
        <v>0</v>
      </c>
      <c r="BI12" s="36">
        <v>0</v>
      </c>
      <c r="BJ12" s="36">
        <f t="shared" si="13"/>
        <v>50000000</v>
      </c>
      <c r="BK12" s="38"/>
      <c r="BL12" s="36">
        <v>0</v>
      </c>
      <c r="BM12" s="32" t="s">
        <v>92</v>
      </c>
      <c r="BN12" s="36">
        <v>50000000</v>
      </c>
      <c r="BO12" s="38" t="s">
        <v>93</v>
      </c>
      <c r="BP12" s="33">
        <v>253753.42</v>
      </c>
      <c r="BQ12" s="37"/>
      <c r="BR12" s="36">
        <v>0</v>
      </c>
      <c r="BS12" s="36">
        <f>BN12+BP12+BR12</f>
        <v>50253753.42</v>
      </c>
      <c r="BT12" s="36">
        <f t="shared" si="14"/>
        <v>0</v>
      </c>
      <c r="BU12" s="36">
        <v>0</v>
      </c>
      <c r="BV12" s="36">
        <v>0</v>
      </c>
      <c r="BW12" s="36">
        <f>BT12+BU12+BV12</f>
        <v>0</v>
      </c>
      <c r="BX12" s="38"/>
      <c r="BY12" s="36">
        <v>0</v>
      </c>
      <c r="BZ12" s="32"/>
      <c r="CA12" s="36">
        <v>0</v>
      </c>
      <c r="CB12" s="38"/>
      <c r="CC12" s="33">
        <v>0</v>
      </c>
      <c r="CD12" s="147"/>
      <c r="CE12" s="169">
        <v>0</v>
      </c>
      <c r="CF12" s="33">
        <f t="shared" si="15"/>
        <v>0</v>
      </c>
      <c r="CG12" s="36">
        <f t="shared" si="16"/>
        <v>0</v>
      </c>
      <c r="CH12" s="36">
        <v>0</v>
      </c>
      <c r="CI12" s="36">
        <v>0</v>
      </c>
      <c r="CJ12" s="36">
        <f t="shared" si="17"/>
        <v>0</v>
      </c>
      <c r="CK12" s="38"/>
      <c r="CL12" s="36">
        <v>0</v>
      </c>
      <c r="CM12" s="32"/>
      <c r="CN12" s="36">
        <v>0</v>
      </c>
      <c r="CO12" s="38"/>
      <c r="CP12" s="33">
        <v>0</v>
      </c>
      <c r="CQ12" s="147"/>
      <c r="CR12" s="169">
        <v>0</v>
      </c>
      <c r="CS12" s="33">
        <f t="shared" si="18"/>
        <v>0</v>
      </c>
      <c r="CT12" s="36">
        <f t="shared" si="19"/>
        <v>0</v>
      </c>
      <c r="CU12" s="36">
        <v>0</v>
      </c>
      <c r="CV12" s="36">
        <v>0</v>
      </c>
      <c r="CW12" s="36">
        <f t="shared" si="20"/>
        <v>0</v>
      </c>
      <c r="CX12" s="38"/>
      <c r="CY12" s="36">
        <v>0</v>
      </c>
      <c r="CZ12" s="32"/>
      <c r="DA12" s="36">
        <v>0</v>
      </c>
      <c r="DB12" s="38"/>
      <c r="DC12" s="33">
        <v>0</v>
      </c>
      <c r="DD12" s="147"/>
      <c r="DE12" s="169">
        <v>0</v>
      </c>
      <c r="DF12" s="33">
        <f t="shared" si="21"/>
        <v>0</v>
      </c>
      <c r="DG12" s="36">
        <f t="shared" si="22"/>
        <v>0</v>
      </c>
      <c r="DH12" s="36">
        <v>0</v>
      </c>
      <c r="DI12" s="36">
        <v>0</v>
      </c>
      <c r="DJ12" s="36">
        <f t="shared" si="23"/>
        <v>0</v>
      </c>
      <c r="DK12" s="38"/>
      <c r="DL12" s="36">
        <v>0</v>
      </c>
      <c r="DM12" s="32"/>
      <c r="DN12" s="36">
        <v>0</v>
      </c>
      <c r="DO12" s="38"/>
      <c r="DP12" s="33">
        <v>0</v>
      </c>
      <c r="DQ12" s="147"/>
      <c r="DR12" s="169">
        <v>0</v>
      </c>
      <c r="DS12" s="33">
        <f t="shared" si="24"/>
        <v>0</v>
      </c>
      <c r="DT12" s="36">
        <f t="shared" si="25"/>
        <v>0</v>
      </c>
      <c r="DU12" s="36">
        <v>0</v>
      </c>
      <c r="DV12" s="36">
        <v>0</v>
      </c>
      <c r="DW12" s="36">
        <f t="shared" si="26"/>
        <v>0</v>
      </c>
    </row>
    <row r="13" spans="1:127" s="6" customFormat="1" ht="12.75" customHeight="1">
      <c r="A13" s="15" t="s">
        <v>26</v>
      </c>
      <c r="B13" s="39" t="s">
        <v>64</v>
      </c>
      <c r="C13" s="38" t="s">
        <v>38</v>
      </c>
      <c r="D13" s="36">
        <v>50000000</v>
      </c>
      <c r="E13" s="40"/>
      <c r="F13" s="32" t="s">
        <v>36</v>
      </c>
      <c r="G13" s="36">
        <v>0</v>
      </c>
      <c r="H13" s="37"/>
      <c r="I13" s="37"/>
      <c r="J13" s="36">
        <v>50000000</v>
      </c>
      <c r="K13" s="32"/>
      <c r="L13" s="36">
        <v>0</v>
      </c>
      <c r="M13" s="32"/>
      <c r="N13" s="36">
        <v>0</v>
      </c>
      <c r="O13" s="30" t="s">
        <v>46</v>
      </c>
      <c r="P13" s="33">
        <v>357534.25</v>
      </c>
      <c r="Q13" s="37"/>
      <c r="R13" s="31">
        <v>0</v>
      </c>
      <c r="S13" s="33">
        <f t="shared" si="3"/>
        <v>357534.25</v>
      </c>
      <c r="T13" s="33">
        <f t="shared" si="4"/>
        <v>50000000</v>
      </c>
      <c r="U13" s="35">
        <v>0</v>
      </c>
      <c r="V13" s="35">
        <v>0</v>
      </c>
      <c r="W13" s="33">
        <f t="shared" si="5"/>
        <v>50000000</v>
      </c>
      <c r="X13" s="106"/>
      <c r="Y13" s="36">
        <v>0</v>
      </c>
      <c r="Z13" s="32" t="s">
        <v>60</v>
      </c>
      <c r="AA13" s="36">
        <v>50000000</v>
      </c>
      <c r="AB13" s="32" t="s">
        <v>60</v>
      </c>
      <c r="AC13" s="33">
        <v>184931.51</v>
      </c>
      <c r="AD13" s="105"/>
      <c r="AE13" s="36">
        <v>0</v>
      </c>
      <c r="AF13" s="33">
        <f t="shared" si="6"/>
        <v>50184931.51</v>
      </c>
      <c r="AG13" s="36">
        <f t="shared" si="7"/>
        <v>0</v>
      </c>
      <c r="AH13" s="36">
        <v>0</v>
      </c>
      <c r="AI13" s="36">
        <v>0</v>
      </c>
      <c r="AJ13" s="36">
        <f t="shared" si="8"/>
        <v>0</v>
      </c>
      <c r="AK13" s="32"/>
      <c r="AL13" s="36">
        <v>0</v>
      </c>
      <c r="AM13" s="32"/>
      <c r="AN13" s="36">
        <v>0</v>
      </c>
      <c r="AO13" s="32"/>
      <c r="AP13" s="33">
        <v>0</v>
      </c>
      <c r="AQ13" s="37"/>
      <c r="AR13" s="36">
        <v>0</v>
      </c>
      <c r="AS13" s="33">
        <f t="shared" si="9"/>
        <v>0</v>
      </c>
      <c r="AT13" s="33"/>
      <c r="AU13" s="36">
        <v>0</v>
      </c>
      <c r="AV13" s="36">
        <v>0</v>
      </c>
      <c r="AW13" s="36">
        <f t="shared" si="10"/>
        <v>0</v>
      </c>
      <c r="AX13" s="38"/>
      <c r="AY13" s="36">
        <v>0</v>
      </c>
      <c r="AZ13" s="32"/>
      <c r="BA13" s="36">
        <v>0</v>
      </c>
      <c r="BB13" s="38"/>
      <c r="BC13" s="33">
        <v>0</v>
      </c>
      <c r="BD13" s="37"/>
      <c r="BE13" s="36">
        <v>0</v>
      </c>
      <c r="BF13" s="33">
        <f t="shared" si="11"/>
        <v>0</v>
      </c>
      <c r="BG13" s="36">
        <f t="shared" si="12"/>
        <v>0</v>
      </c>
      <c r="BH13" s="36">
        <v>0</v>
      </c>
      <c r="BI13" s="36">
        <v>0</v>
      </c>
      <c r="BJ13" s="36">
        <f t="shared" si="13"/>
        <v>0</v>
      </c>
      <c r="BK13" s="38"/>
      <c r="BL13" s="36">
        <v>0</v>
      </c>
      <c r="BM13" s="32"/>
      <c r="BN13" s="36">
        <v>0</v>
      </c>
      <c r="BO13" s="38"/>
      <c r="BP13" s="33">
        <v>0</v>
      </c>
      <c r="BQ13" s="37"/>
      <c r="BR13" s="36">
        <v>0</v>
      </c>
      <c r="BS13" s="36">
        <f>BN13+BP13+BR13</f>
        <v>0</v>
      </c>
      <c r="BT13" s="36">
        <f t="shared" si="14"/>
        <v>0</v>
      </c>
      <c r="BU13" s="36">
        <v>0</v>
      </c>
      <c r="BV13" s="36">
        <v>0</v>
      </c>
      <c r="BW13" s="36">
        <f>BT13+BU13+BV13</f>
        <v>0</v>
      </c>
      <c r="BX13" s="38"/>
      <c r="BY13" s="36">
        <v>0</v>
      </c>
      <c r="BZ13" s="32"/>
      <c r="CA13" s="36">
        <v>0</v>
      </c>
      <c r="CB13" s="38"/>
      <c r="CC13" s="33">
        <v>0</v>
      </c>
      <c r="CD13" s="147"/>
      <c r="CE13" s="169">
        <v>0</v>
      </c>
      <c r="CF13" s="33">
        <f t="shared" si="15"/>
        <v>0</v>
      </c>
      <c r="CG13" s="36">
        <f t="shared" si="16"/>
        <v>0</v>
      </c>
      <c r="CH13" s="36">
        <v>0</v>
      </c>
      <c r="CI13" s="36">
        <v>0</v>
      </c>
      <c r="CJ13" s="36">
        <f t="shared" si="17"/>
        <v>0</v>
      </c>
      <c r="CK13" s="38"/>
      <c r="CL13" s="36">
        <v>0</v>
      </c>
      <c r="CM13" s="32"/>
      <c r="CN13" s="36">
        <v>0</v>
      </c>
      <c r="CO13" s="38"/>
      <c r="CP13" s="33">
        <v>0</v>
      </c>
      <c r="CQ13" s="147"/>
      <c r="CR13" s="169">
        <v>0</v>
      </c>
      <c r="CS13" s="33">
        <f t="shared" si="18"/>
        <v>0</v>
      </c>
      <c r="CT13" s="36">
        <f t="shared" si="19"/>
        <v>0</v>
      </c>
      <c r="CU13" s="36">
        <v>0</v>
      </c>
      <c r="CV13" s="36">
        <v>0</v>
      </c>
      <c r="CW13" s="36">
        <f t="shared" si="20"/>
        <v>0</v>
      </c>
      <c r="CX13" s="38"/>
      <c r="CY13" s="36">
        <v>0</v>
      </c>
      <c r="CZ13" s="32"/>
      <c r="DA13" s="36">
        <v>0</v>
      </c>
      <c r="DB13" s="38"/>
      <c r="DC13" s="33">
        <v>0</v>
      </c>
      <c r="DD13" s="147"/>
      <c r="DE13" s="169">
        <v>0</v>
      </c>
      <c r="DF13" s="33">
        <f t="shared" si="21"/>
        <v>0</v>
      </c>
      <c r="DG13" s="36">
        <f t="shared" si="22"/>
        <v>0</v>
      </c>
      <c r="DH13" s="36">
        <v>0</v>
      </c>
      <c r="DI13" s="36">
        <v>0</v>
      </c>
      <c r="DJ13" s="36">
        <f t="shared" si="23"/>
        <v>0</v>
      </c>
      <c r="DK13" s="38"/>
      <c r="DL13" s="36">
        <v>0</v>
      </c>
      <c r="DM13" s="32"/>
      <c r="DN13" s="36">
        <v>0</v>
      </c>
      <c r="DO13" s="38"/>
      <c r="DP13" s="33">
        <v>0</v>
      </c>
      <c r="DQ13" s="147"/>
      <c r="DR13" s="169">
        <v>0</v>
      </c>
      <c r="DS13" s="33">
        <f t="shared" si="24"/>
        <v>0</v>
      </c>
      <c r="DT13" s="36">
        <f t="shared" si="25"/>
        <v>0</v>
      </c>
      <c r="DU13" s="36">
        <v>0</v>
      </c>
      <c r="DV13" s="36">
        <v>0</v>
      </c>
      <c r="DW13" s="36">
        <f t="shared" si="26"/>
        <v>0</v>
      </c>
    </row>
    <row r="14" spans="1:127" s="6" customFormat="1" ht="12.75" customHeight="1">
      <c r="A14" s="15" t="s">
        <v>87</v>
      </c>
      <c r="B14" s="39" t="s">
        <v>88</v>
      </c>
      <c r="C14" s="38" t="s">
        <v>90</v>
      </c>
      <c r="D14" s="36">
        <v>34500000</v>
      </c>
      <c r="E14" s="40"/>
      <c r="F14" s="32" t="s">
        <v>89</v>
      </c>
      <c r="G14" s="36">
        <v>0</v>
      </c>
      <c r="H14" s="37"/>
      <c r="I14" s="37"/>
      <c r="J14" s="36">
        <v>0</v>
      </c>
      <c r="K14" s="32"/>
      <c r="L14" s="36">
        <v>0</v>
      </c>
      <c r="M14" s="32"/>
      <c r="N14" s="36">
        <v>0</v>
      </c>
      <c r="O14" s="30"/>
      <c r="P14" s="33">
        <v>0</v>
      </c>
      <c r="Q14" s="37"/>
      <c r="R14" s="31">
        <v>0</v>
      </c>
      <c r="S14" s="33">
        <f t="shared" si="3"/>
        <v>0</v>
      </c>
      <c r="T14" s="33">
        <f t="shared" si="4"/>
        <v>0</v>
      </c>
      <c r="U14" s="35">
        <v>0</v>
      </c>
      <c r="V14" s="35">
        <v>0</v>
      </c>
      <c r="W14" s="33">
        <f t="shared" si="5"/>
        <v>0</v>
      </c>
      <c r="X14" s="106"/>
      <c r="Y14" s="36">
        <v>0</v>
      </c>
      <c r="Z14" s="32"/>
      <c r="AA14" s="36">
        <v>0</v>
      </c>
      <c r="AB14" s="32"/>
      <c r="AC14" s="33">
        <v>0</v>
      </c>
      <c r="AD14" s="105"/>
      <c r="AE14" s="36">
        <v>0</v>
      </c>
      <c r="AF14" s="33">
        <f t="shared" si="6"/>
        <v>0</v>
      </c>
      <c r="AG14" s="36">
        <f t="shared" si="7"/>
        <v>0</v>
      </c>
      <c r="AH14" s="36">
        <v>0</v>
      </c>
      <c r="AI14" s="36">
        <v>0</v>
      </c>
      <c r="AJ14" s="36">
        <f t="shared" si="8"/>
        <v>0</v>
      </c>
      <c r="AK14" s="32"/>
      <c r="AL14" s="36">
        <v>0</v>
      </c>
      <c r="AM14" s="32"/>
      <c r="AN14" s="36">
        <v>0</v>
      </c>
      <c r="AO14" s="32"/>
      <c r="AP14" s="33">
        <v>0</v>
      </c>
      <c r="AQ14" s="37"/>
      <c r="AR14" s="36">
        <v>0</v>
      </c>
      <c r="AS14" s="33">
        <f t="shared" si="9"/>
        <v>0</v>
      </c>
      <c r="AT14" s="33"/>
      <c r="AU14" s="36">
        <v>0</v>
      </c>
      <c r="AV14" s="36">
        <v>0</v>
      </c>
      <c r="AW14" s="36">
        <f t="shared" si="10"/>
        <v>0</v>
      </c>
      <c r="AX14" s="38"/>
      <c r="AY14" s="36">
        <v>0</v>
      </c>
      <c r="AZ14" s="32"/>
      <c r="BA14" s="36">
        <v>0</v>
      </c>
      <c r="BB14" s="38"/>
      <c r="BC14" s="33">
        <v>0</v>
      </c>
      <c r="BD14" s="37"/>
      <c r="BE14" s="36">
        <v>0</v>
      </c>
      <c r="BF14" s="33">
        <f t="shared" si="11"/>
        <v>0</v>
      </c>
      <c r="BG14" s="36">
        <f t="shared" si="12"/>
        <v>0</v>
      </c>
      <c r="BH14" s="36">
        <v>0</v>
      </c>
      <c r="BI14" s="36">
        <v>0</v>
      </c>
      <c r="BJ14" s="36">
        <f t="shared" si="13"/>
        <v>0</v>
      </c>
      <c r="BK14" s="38" t="s">
        <v>90</v>
      </c>
      <c r="BL14" s="36">
        <v>34500000</v>
      </c>
      <c r="BM14" s="32" t="s">
        <v>91</v>
      </c>
      <c r="BN14" s="36">
        <v>34500000</v>
      </c>
      <c r="BO14" s="38" t="s">
        <v>93</v>
      </c>
      <c r="BP14" s="33">
        <v>63895.89</v>
      </c>
      <c r="BQ14" s="37"/>
      <c r="BR14" s="36">
        <v>0</v>
      </c>
      <c r="BS14" s="36">
        <f>BN14+BP14+BR14</f>
        <v>34563895.89</v>
      </c>
      <c r="BT14" s="36">
        <f t="shared" si="14"/>
        <v>0</v>
      </c>
      <c r="BU14" s="36">
        <v>0</v>
      </c>
      <c r="BV14" s="36">
        <v>0</v>
      </c>
      <c r="BW14" s="36">
        <f>BT14+BU14+BV14</f>
        <v>0</v>
      </c>
      <c r="BX14" s="38"/>
      <c r="BY14" s="36">
        <v>0</v>
      </c>
      <c r="BZ14" s="32"/>
      <c r="CA14" s="36">
        <v>0</v>
      </c>
      <c r="CB14" s="38"/>
      <c r="CC14" s="33">
        <v>0</v>
      </c>
      <c r="CD14" s="147"/>
      <c r="CE14" s="169">
        <v>0</v>
      </c>
      <c r="CF14" s="33">
        <f t="shared" si="15"/>
        <v>0</v>
      </c>
      <c r="CG14" s="36">
        <f t="shared" si="16"/>
        <v>0</v>
      </c>
      <c r="CH14" s="36">
        <v>0</v>
      </c>
      <c r="CI14" s="36">
        <v>0</v>
      </c>
      <c r="CJ14" s="36">
        <f t="shared" si="17"/>
        <v>0</v>
      </c>
      <c r="CK14" s="38"/>
      <c r="CL14" s="36">
        <v>0</v>
      </c>
      <c r="CM14" s="32"/>
      <c r="CN14" s="36">
        <v>0</v>
      </c>
      <c r="CO14" s="38"/>
      <c r="CP14" s="33">
        <v>0</v>
      </c>
      <c r="CQ14" s="147"/>
      <c r="CR14" s="169">
        <v>0</v>
      </c>
      <c r="CS14" s="33">
        <f t="shared" si="18"/>
        <v>0</v>
      </c>
      <c r="CT14" s="36">
        <f t="shared" si="19"/>
        <v>0</v>
      </c>
      <c r="CU14" s="36">
        <v>0</v>
      </c>
      <c r="CV14" s="36">
        <v>0</v>
      </c>
      <c r="CW14" s="36">
        <f t="shared" si="20"/>
        <v>0</v>
      </c>
      <c r="CX14" s="38"/>
      <c r="CY14" s="36">
        <v>0</v>
      </c>
      <c r="CZ14" s="32"/>
      <c r="DA14" s="36">
        <v>0</v>
      </c>
      <c r="DB14" s="38"/>
      <c r="DC14" s="33">
        <v>0</v>
      </c>
      <c r="DD14" s="147"/>
      <c r="DE14" s="169">
        <v>0</v>
      </c>
      <c r="DF14" s="33">
        <f t="shared" si="21"/>
        <v>0</v>
      </c>
      <c r="DG14" s="36">
        <f t="shared" si="22"/>
        <v>0</v>
      </c>
      <c r="DH14" s="36">
        <v>0</v>
      </c>
      <c r="DI14" s="36">
        <v>0</v>
      </c>
      <c r="DJ14" s="36">
        <f t="shared" si="23"/>
        <v>0</v>
      </c>
      <c r="DK14" s="38"/>
      <c r="DL14" s="36">
        <v>0</v>
      </c>
      <c r="DM14" s="32"/>
      <c r="DN14" s="36"/>
      <c r="DO14" s="38"/>
      <c r="DP14" s="33">
        <v>0</v>
      </c>
      <c r="DQ14" s="147"/>
      <c r="DR14" s="169">
        <v>0</v>
      </c>
      <c r="DS14" s="33">
        <f t="shared" si="24"/>
        <v>0</v>
      </c>
      <c r="DT14" s="36">
        <f t="shared" si="25"/>
        <v>0</v>
      </c>
      <c r="DU14" s="36">
        <v>0</v>
      </c>
      <c r="DV14" s="36">
        <v>0</v>
      </c>
      <c r="DW14" s="36">
        <f t="shared" si="26"/>
        <v>0</v>
      </c>
    </row>
    <row r="15" spans="1:127" s="6" customFormat="1" ht="12.75" customHeight="1">
      <c r="A15" s="15" t="s">
        <v>110</v>
      </c>
      <c r="B15" s="39" t="s">
        <v>111</v>
      </c>
      <c r="C15" s="38" t="s">
        <v>112</v>
      </c>
      <c r="D15" s="36">
        <v>50000000</v>
      </c>
      <c r="E15" s="40"/>
      <c r="F15" s="32" t="s">
        <v>89</v>
      </c>
      <c r="G15" s="36">
        <v>0</v>
      </c>
      <c r="H15" s="37"/>
      <c r="I15" s="37"/>
      <c r="J15" s="36">
        <v>0</v>
      </c>
      <c r="K15" s="32"/>
      <c r="L15" s="36">
        <v>0</v>
      </c>
      <c r="M15" s="32"/>
      <c r="N15" s="36">
        <v>0</v>
      </c>
      <c r="O15" s="30"/>
      <c r="P15" s="33">
        <v>0</v>
      </c>
      <c r="Q15" s="37"/>
      <c r="R15" s="31">
        <v>0</v>
      </c>
      <c r="S15" s="33">
        <f t="shared" si="3"/>
        <v>0</v>
      </c>
      <c r="T15" s="33">
        <f t="shared" si="4"/>
        <v>0</v>
      </c>
      <c r="U15" s="35">
        <v>0</v>
      </c>
      <c r="V15" s="35">
        <v>0</v>
      </c>
      <c r="W15" s="33">
        <f t="shared" si="5"/>
        <v>0</v>
      </c>
      <c r="X15" s="106"/>
      <c r="Y15" s="36">
        <v>0</v>
      </c>
      <c r="Z15" s="32"/>
      <c r="AA15" s="36">
        <v>0</v>
      </c>
      <c r="AB15" s="32"/>
      <c r="AC15" s="33">
        <v>0</v>
      </c>
      <c r="AD15" s="105"/>
      <c r="AE15" s="36"/>
      <c r="AF15" s="33">
        <f t="shared" si="6"/>
        <v>0</v>
      </c>
      <c r="AG15" s="36">
        <f t="shared" si="7"/>
        <v>0</v>
      </c>
      <c r="AH15" s="36">
        <v>0</v>
      </c>
      <c r="AI15" s="36">
        <v>0</v>
      </c>
      <c r="AJ15" s="36">
        <f t="shared" si="8"/>
        <v>0</v>
      </c>
      <c r="AK15" s="32"/>
      <c r="AL15" s="36">
        <v>0</v>
      </c>
      <c r="AM15" s="32"/>
      <c r="AN15" s="36">
        <v>0</v>
      </c>
      <c r="AO15" s="32"/>
      <c r="AP15" s="33">
        <v>0</v>
      </c>
      <c r="AQ15" s="37"/>
      <c r="AR15" s="36">
        <v>0</v>
      </c>
      <c r="AS15" s="33">
        <f t="shared" si="9"/>
        <v>0</v>
      </c>
      <c r="AT15" s="33"/>
      <c r="AU15" s="36">
        <v>0</v>
      </c>
      <c r="AV15" s="36">
        <v>0</v>
      </c>
      <c r="AW15" s="36">
        <f t="shared" si="10"/>
        <v>0</v>
      </c>
      <c r="AX15" s="38"/>
      <c r="AY15" s="36">
        <v>0</v>
      </c>
      <c r="AZ15" s="32"/>
      <c r="BA15" s="36">
        <v>0</v>
      </c>
      <c r="BB15" s="38"/>
      <c r="BC15" s="33">
        <v>0</v>
      </c>
      <c r="BD15" s="37"/>
      <c r="BE15" s="36">
        <v>0</v>
      </c>
      <c r="BF15" s="33">
        <f t="shared" si="11"/>
        <v>0</v>
      </c>
      <c r="BG15" s="36">
        <f t="shared" si="12"/>
        <v>0</v>
      </c>
      <c r="BH15" s="36">
        <v>0</v>
      </c>
      <c r="BI15" s="36">
        <v>0</v>
      </c>
      <c r="BJ15" s="36">
        <f t="shared" si="13"/>
        <v>0</v>
      </c>
      <c r="BK15" s="38"/>
      <c r="BL15" s="36">
        <v>0</v>
      </c>
      <c r="BM15" s="32"/>
      <c r="BN15" s="36">
        <v>0</v>
      </c>
      <c r="BO15" s="38"/>
      <c r="BP15" s="33">
        <v>0</v>
      </c>
      <c r="BQ15" s="37"/>
      <c r="BR15" s="36"/>
      <c r="BS15" s="36">
        <v>0</v>
      </c>
      <c r="BT15" s="36">
        <f t="shared" si="14"/>
        <v>0</v>
      </c>
      <c r="BU15" s="36"/>
      <c r="BV15" s="36"/>
      <c r="BW15" s="36"/>
      <c r="BX15" s="38"/>
      <c r="BY15" s="36">
        <v>0</v>
      </c>
      <c r="BZ15" s="32"/>
      <c r="CA15" s="36">
        <v>0</v>
      </c>
      <c r="CB15" s="38"/>
      <c r="CC15" s="33">
        <v>0</v>
      </c>
      <c r="CD15" s="147"/>
      <c r="CE15" s="169">
        <v>0</v>
      </c>
      <c r="CF15" s="33">
        <f t="shared" si="15"/>
        <v>0</v>
      </c>
      <c r="CG15" s="36">
        <f t="shared" si="16"/>
        <v>0</v>
      </c>
      <c r="CH15" s="36">
        <v>0</v>
      </c>
      <c r="CI15" s="36">
        <v>0</v>
      </c>
      <c r="CJ15" s="36">
        <f t="shared" si="17"/>
        <v>0</v>
      </c>
      <c r="CK15" s="38"/>
      <c r="CL15" s="36">
        <v>0</v>
      </c>
      <c r="CM15" s="32"/>
      <c r="CN15" s="36">
        <v>0</v>
      </c>
      <c r="CO15" s="38"/>
      <c r="CP15" s="33">
        <v>0</v>
      </c>
      <c r="CQ15" s="147"/>
      <c r="CR15" s="169">
        <v>0</v>
      </c>
      <c r="CS15" s="33">
        <f t="shared" si="18"/>
        <v>0</v>
      </c>
      <c r="CT15" s="36">
        <f t="shared" si="19"/>
        <v>0</v>
      </c>
      <c r="CU15" s="36">
        <v>0</v>
      </c>
      <c r="CV15" s="36">
        <v>0</v>
      </c>
      <c r="CW15" s="36">
        <f t="shared" si="20"/>
        <v>0</v>
      </c>
      <c r="CX15" s="38">
        <v>43321</v>
      </c>
      <c r="CY15" s="36">
        <v>50000000</v>
      </c>
      <c r="CZ15" s="32">
        <v>43329</v>
      </c>
      <c r="DA15" s="36">
        <v>50000000</v>
      </c>
      <c r="DB15" s="38">
        <v>43333</v>
      </c>
      <c r="DC15" s="33">
        <v>92602.74</v>
      </c>
      <c r="DD15" s="147"/>
      <c r="DE15" s="169">
        <v>0</v>
      </c>
      <c r="DF15" s="33">
        <f t="shared" si="21"/>
        <v>50092602.74</v>
      </c>
      <c r="DG15" s="36">
        <f t="shared" si="22"/>
        <v>0</v>
      </c>
      <c r="DH15" s="36">
        <v>0</v>
      </c>
      <c r="DI15" s="36">
        <v>0</v>
      </c>
      <c r="DJ15" s="36">
        <f t="shared" si="23"/>
        <v>0</v>
      </c>
      <c r="DK15" s="38"/>
      <c r="DL15" s="36">
        <v>0</v>
      </c>
      <c r="DM15" s="32"/>
      <c r="DN15" s="36"/>
      <c r="DO15" s="38"/>
      <c r="DP15" s="33">
        <v>0</v>
      </c>
      <c r="DQ15" s="147"/>
      <c r="DR15" s="169">
        <v>0</v>
      </c>
      <c r="DS15" s="33">
        <f t="shared" si="24"/>
        <v>0</v>
      </c>
      <c r="DT15" s="36">
        <f t="shared" si="25"/>
        <v>0</v>
      </c>
      <c r="DU15" s="36">
        <v>0</v>
      </c>
      <c r="DV15" s="36">
        <v>0</v>
      </c>
      <c r="DW15" s="36">
        <f t="shared" si="26"/>
        <v>0</v>
      </c>
    </row>
    <row r="16" spans="1:127" s="6" customFormat="1" ht="12.75" customHeight="1" hidden="1">
      <c r="A16" s="15"/>
      <c r="B16" s="39"/>
      <c r="C16" s="38"/>
      <c r="D16" s="36"/>
      <c r="E16" s="40"/>
      <c r="F16" s="32"/>
      <c r="G16" s="36"/>
      <c r="H16" s="37"/>
      <c r="I16" s="37"/>
      <c r="J16" s="36"/>
      <c r="K16" s="32"/>
      <c r="L16" s="36"/>
      <c r="M16" s="32"/>
      <c r="N16" s="36"/>
      <c r="O16" s="30"/>
      <c r="P16" s="33"/>
      <c r="Q16" s="37"/>
      <c r="R16" s="31"/>
      <c r="S16" s="33"/>
      <c r="T16" s="33"/>
      <c r="U16" s="35"/>
      <c r="V16" s="35"/>
      <c r="W16" s="33"/>
      <c r="X16" s="106"/>
      <c r="Y16" s="36"/>
      <c r="Z16" s="32"/>
      <c r="AA16" s="36"/>
      <c r="AB16" s="32"/>
      <c r="AC16" s="33"/>
      <c r="AD16" s="105"/>
      <c r="AE16" s="36"/>
      <c r="AF16" s="33"/>
      <c r="AG16" s="36"/>
      <c r="AH16" s="36"/>
      <c r="AI16" s="36"/>
      <c r="AJ16" s="36"/>
      <c r="AK16" s="32"/>
      <c r="AL16" s="36"/>
      <c r="AM16" s="32"/>
      <c r="AN16" s="36"/>
      <c r="AO16" s="32"/>
      <c r="AP16" s="33"/>
      <c r="AQ16" s="37"/>
      <c r="AR16" s="36"/>
      <c r="AS16" s="33"/>
      <c r="AT16" s="33"/>
      <c r="AU16" s="36"/>
      <c r="AV16" s="36"/>
      <c r="AW16" s="36"/>
      <c r="AX16" s="38"/>
      <c r="AY16" s="36"/>
      <c r="AZ16" s="32"/>
      <c r="BA16" s="36"/>
      <c r="BB16" s="38"/>
      <c r="BC16" s="33"/>
      <c r="BD16" s="37"/>
      <c r="BE16" s="36"/>
      <c r="BF16" s="33"/>
      <c r="BG16" s="36"/>
      <c r="BH16" s="36"/>
      <c r="BI16" s="36"/>
      <c r="BJ16" s="36"/>
      <c r="BK16" s="38"/>
      <c r="BL16" s="36"/>
      <c r="BM16" s="32"/>
      <c r="BN16" s="36"/>
      <c r="BO16" s="38"/>
      <c r="BP16" s="33"/>
      <c r="BQ16" s="37"/>
      <c r="BR16" s="36"/>
      <c r="BS16" s="36"/>
      <c r="BT16" s="36"/>
      <c r="BU16" s="36"/>
      <c r="BV16" s="36"/>
      <c r="BW16" s="36"/>
      <c r="BX16" s="38"/>
      <c r="BY16" s="36"/>
      <c r="BZ16" s="32"/>
      <c r="CA16" s="36"/>
      <c r="CB16" s="38"/>
      <c r="CC16" s="33"/>
      <c r="CD16" s="147"/>
      <c r="CE16" s="169"/>
      <c r="CF16" s="33"/>
      <c r="CG16" s="36"/>
      <c r="CH16" s="36"/>
      <c r="CI16" s="36"/>
      <c r="CJ16" s="36"/>
      <c r="CK16" s="38"/>
      <c r="CL16" s="36"/>
      <c r="CM16" s="32"/>
      <c r="CN16" s="36"/>
      <c r="CO16" s="38"/>
      <c r="CP16" s="33"/>
      <c r="CQ16" s="147"/>
      <c r="CR16" s="169"/>
      <c r="CS16" s="33"/>
      <c r="CT16" s="36"/>
      <c r="CU16" s="36"/>
      <c r="CV16" s="36"/>
      <c r="CW16" s="36"/>
      <c r="CX16" s="38"/>
      <c r="CY16" s="36"/>
      <c r="CZ16" s="32"/>
      <c r="DA16" s="36"/>
      <c r="DB16" s="38"/>
      <c r="DC16" s="33"/>
      <c r="DD16" s="147"/>
      <c r="DE16" s="169"/>
      <c r="DF16" s="33"/>
      <c r="DG16" s="36"/>
      <c r="DH16" s="36"/>
      <c r="DI16" s="36"/>
      <c r="DJ16" s="36"/>
      <c r="DK16" s="38"/>
      <c r="DL16" s="36"/>
      <c r="DM16" s="32"/>
      <c r="DN16" s="36"/>
      <c r="DO16" s="38"/>
      <c r="DP16" s="33"/>
      <c r="DQ16" s="147"/>
      <c r="DR16" s="169"/>
      <c r="DS16" s="33"/>
      <c r="DT16" s="36"/>
      <c r="DU16" s="36"/>
      <c r="DV16" s="36"/>
      <c r="DW16" s="36"/>
    </row>
    <row r="17" spans="1:127" s="6" customFormat="1" ht="12.75" customHeight="1" hidden="1">
      <c r="A17" s="15"/>
      <c r="B17" s="39"/>
      <c r="C17" s="38"/>
      <c r="D17" s="36"/>
      <c r="E17" s="40"/>
      <c r="F17" s="32"/>
      <c r="G17" s="36"/>
      <c r="H17" s="37"/>
      <c r="I17" s="37"/>
      <c r="J17" s="36"/>
      <c r="K17" s="32"/>
      <c r="L17" s="36"/>
      <c r="M17" s="32"/>
      <c r="N17" s="36"/>
      <c r="O17" s="30"/>
      <c r="P17" s="33"/>
      <c r="Q17" s="37"/>
      <c r="R17" s="31"/>
      <c r="S17" s="33"/>
      <c r="T17" s="33"/>
      <c r="U17" s="35"/>
      <c r="V17" s="35"/>
      <c r="W17" s="33"/>
      <c r="X17" s="106"/>
      <c r="Y17" s="36"/>
      <c r="Z17" s="32"/>
      <c r="AA17" s="36"/>
      <c r="AB17" s="32"/>
      <c r="AC17" s="33"/>
      <c r="AD17" s="105"/>
      <c r="AE17" s="36"/>
      <c r="AF17" s="33"/>
      <c r="AG17" s="36"/>
      <c r="AH17" s="36"/>
      <c r="AI17" s="36"/>
      <c r="AJ17" s="36"/>
      <c r="AK17" s="32"/>
      <c r="AL17" s="36"/>
      <c r="AM17" s="32"/>
      <c r="AN17" s="36"/>
      <c r="AO17" s="32"/>
      <c r="AP17" s="33"/>
      <c r="AQ17" s="37"/>
      <c r="AR17" s="36"/>
      <c r="AS17" s="33"/>
      <c r="AT17" s="33"/>
      <c r="AU17" s="36"/>
      <c r="AV17" s="36"/>
      <c r="AW17" s="36"/>
      <c r="AX17" s="38"/>
      <c r="AY17" s="36"/>
      <c r="AZ17" s="32"/>
      <c r="BA17" s="36"/>
      <c r="BB17" s="38"/>
      <c r="BC17" s="33"/>
      <c r="BD17" s="37"/>
      <c r="BE17" s="36"/>
      <c r="BF17" s="33"/>
      <c r="BG17" s="36"/>
      <c r="BH17" s="36"/>
      <c r="BI17" s="36"/>
      <c r="BJ17" s="36"/>
      <c r="BK17" s="38"/>
      <c r="BL17" s="36"/>
      <c r="BM17" s="32"/>
      <c r="BN17" s="36"/>
      <c r="BO17" s="38"/>
      <c r="BP17" s="33"/>
      <c r="BQ17" s="37"/>
      <c r="BR17" s="36"/>
      <c r="BS17" s="36"/>
      <c r="BT17" s="36"/>
      <c r="BU17" s="36"/>
      <c r="BV17" s="36"/>
      <c r="BW17" s="36"/>
      <c r="BX17" s="38"/>
      <c r="BY17" s="36"/>
      <c r="BZ17" s="32"/>
      <c r="CA17" s="36"/>
      <c r="CB17" s="38"/>
      <c r="CC17" s="33"/>
      <c r="CD17" s="147"/>
      <c r="CE17" s="169"/>
      <c r="CF17" s="33"/>
      <c r="CG17" s="36"/>
      <c r="CH17" s="36"/>
      <c r="CI17" s="36"/>
      <c r="CJ17" s="36"/>
      <c r="CK17" s="38"/>
      <c r="CL17" s="36"/>
      <c r="CM17" s="32"/>
      <c r="CN17" s="36"/>
      <c r="CO17" s="38"/>
      <c r="CP17" s="33"/>
      <c r="CQ17" s="147"/>
      <c r="CR17" s="169"/>
      <c r="CS17" s="33"/>
      <c r="CT17" s="36"/>
      <c r="CU17" s="36"/>
      <c r="CV17" s="36"/>
      <c r="CW17" s="36"/>
      <c r="CX17" s="38"/>
      <c r="CY17" s="36"/>
      <c r="CZ17" s="32"/>
      <c r="DA17" s="36"/>
      <c r="DB17" s="38"/>
      <c r="DC17" s="33"/>
      <c r="DD17" s="147"/>
      <c r="DE17" s="169"/>
      <c r="DF17" s="33"/>
      <c r="DG17" s="36"/>
      <c r="DH17" s="36"/>
      <c r="DI17" s="36"/>
      <c r="DJ17" s="36"/>
      <c r="DK17" s="38"/>
      <c r="DL17" s="36"/>
      <c r="DM17" s="32"/>
      <c r="DN17" s="36"/>
      <c r="DO17" s="38"/>
      <c r="DP17" s="33"/>
      <c r="DQ17" s="147"/>
      <c r="DR17" s="169"/>
      <c r="DS17" s="33"/>
      <c r="DT17" s="36"/>
      <c r="DU17" s="36"/>
      <c r="DV17" s="36"/>
      <c r="DW17" s="36"/>
    </row>
    <row r="18" spans="1:127" s="6" customFormat="1" ht="12.75" customHeight="1" hidden="1">
      <c r="A18" s="15"/>
      <c r="B18" s="39"/>
      <c r="C18" s="38"/>
      <c r="D18" s="36"/>
      <c r="E18" s="40"/>
      <c r="F18" s="32"/>
      <c r="G18" s="36"/>
      <c r="H18" s="37"/>
      <c r="I18" s="37"/>
      <c r="J18" s="36"/>
      <c r="K18" s="32"/>
      <c r="L18" s="36"/>
      <c r="M18" s="32"/>
      <c r="N18" s="36"/>
      <c r="O18" s="30"/>
      <c r="P18" s="33"/>
      <c r="Q18" s="37"/>
      <c r="R18" s="31"/>
      <c r="S18" s="33"/>
      <c r="T18" s="33"/>
      <c r="U18" s="35"/>
      <c r="V18" s="35"/>
      <c r="W18" s="33"/>
      <c r="X18" s="106"/>
      <c r="Y18" s="36"/>
      <c r="Z18" s="32"/>
      <c r="AA18" s="36"/>
      <c r="AB18" s="32"/>
      <c r="AC18" s="33"/>
      <c r="AD18" s="105"/>
      <c r="AE18" s="36"/>
      <c r="AF18" s="33"/>
      <c r="AG18" s="36"/>
      <c r="AH18" s="36"/>
      <c r="AI18" s="36"/>
      <c r="AJ18" s="36"/>
      <c r="AK18" s="32"/>
      <c r="AL18" s="36"/>
      <c r="AM18" s="32"/>
      <c r="AN18" s="36"/>
      <c r="AO18" s="32"/>
      <c r="AP18" s="33"/>
      <c r="AQ18" s="37"/>
      <c r="AR18" s="36"/>
      <c r="AS18" s="33"/>
      <c r="AT18" s="33"/>
      <c r="AU18" s="36"/>
      <c r="AV18" s="36"/>
      <c r="AW18" s="36"/>
      <c r="AX18" s="38"/>
      <c r="AY18" s="36"/>
      <c r="AZ18" s="32"/>
      <c r="BA18" s="36"/>
      <c r="BB18" s="38"/>
      <c r="BC18" s="33"/>
      <c r="BD18" s="37"/>
      <c r="BE18" s="36"/>
      <c r="BF18" s="33"/>
      <c r="BG18" s="36"/>
      <c r="BH18" s="36"/>
      <c r="BI18" s="36"/>
      <c r="BJ18" s="36"/>
      <c r="BK18" s="38"/>
      <c r="BL18" s="36"/>
      <c r="BM18" s="32"/>
      <c r="BN18" s="36"/>
      <c r="BO18" s="38"/>
      <c r="BP18" s="33"/>
      <c r="BQ18" s="37"/>
      <c r="BR18" s="36"/>
      <c r="BS18" s="36"/>
      <c r="BT18" s="36"/>
      <c r="BU18" s="36"/>
      <c r="BV18" s="36"/>
      <c r="BW18" s="36"/>
      <c r="BX18" s="38"/>
      <c r="BY18" s="36"/>
      <c r="BZ18" s="32"/>
      <c r="CA18" s="36"/>
      <c r="CB18" s="38"/>
      <c r="CC18" s="33"/>
      <c r="CD18" s="147"/>
      <c r="CE18" s="169"/>
      <c r="CF18" s="33"/>
      <c r="CG18" s="36"/>
      <c r="CH18" s="36"/>
      <c r="CI18" s="36"/>
      <c r="CJ18" s="36"/>
      <c r="CK18" s="38"/>
      <c r="CL18" s="36"/>
      <c r="CM18" s="32"/>
      <c r="CN18" s="36"/>
      <c r="CO18" s="38"/>
      <c r="CP18" s="33"/>
      <c r="CQ18" s="147"/>
      <c r="CR18" s="169"/>
      <c r="CS18" s="33"/>
      <c r="CT18" s="36"/>
      <c r="CU18" s="36"/>
      <c r="CV18" s="36"/>
      <c r="CW18" s="36"/>
      <c r="CX18" s="38"/>
      <c r="CY18" s="36"/>
      <c r="CZ18" s="32"/>
      <c r="DA18" s="36"/>
      <c r="DB18" s="38"/>
      <c r="DC18" s="33"/>
      <c r="DD18" s="147"/>
      <c r="DE18" s="169"/>
      <c r="DF18" s="33"/>
      <c r="DG18" s="36"/>
      <c r="DH18" s="36"/>
      <c r="DI18" s="36"/>
      <c r="DJ18" s="36"/>
      <c r="DK18" s="38"/>
      <c r="DL18" s="36"/>
      <c r="DM18" s="32"/>
      <c r="DN18" s="36"/>
      <c r="DO18" s="38"/>
      <c r="DP18" s="33"/>
      <c r="DQ18" s="147"/>
      <c r="DR18" s="169"/>
      <c r="DS18" s="33"/>
      <c r="DT18" s="36"/>
      <c r="DU18" s="36"/>
      <c r="DV18" s="36"/>
      <c r="DW18" s="36"/>
    </row>
    <row r="19" spans="1:127" s="6" customFormat="1" ht="12.75" customHeight="1" hidden="1">
      <c r="A19" s="15"/>
      <c r="B19" s="39"/>
      <c r="C19" s="38"/>
      <c r="D19" s="36"/>
      <c r="E19" s="40"/>
      <c r="F19" s="32"/>
      <c r="G19" s="36"/>
      <c r="H19" s="37"/>
      <c r="I19" s="37"/>
      <c r="J19" s="36"/>
      <c r="K19" s="32"/>
      <c r="L19" s="36"/>
      <c r="M19" s="32"/>
      <c r="N19" s="36"/>
      <c r="O19" s="30"/>
      <c r="P19" s="33"/>
      <c r="Q19" s="37"/>
      <c r="R19" s="31"/>
      <c r="S19" s="33"/>
      <c r="T19" s="33"/>
      <c r="U19" s="35"/>
      <c r="V19" s="35"/>
      <c r="W19" s="33"/>
      <c r="X19" s="106"/>
      <c r="Y19" s="36"/>
      <c r="Z19" s="32"/>
      <c r="AA19" s="36"/>
      <c r="AB19" s="32"/>
      <c r="AC19" s="33"/>
      <c r="AD19" s="105"/>
      <c r="AE19" s="36"/>
      <c r="AF19" s="33"/>
      <c r="AG19" s="36"/>
      <c r="AH19" s="36"/>
      <c r="AI19" s="36"/>
      <c r="AJ19" s="36"/>
      <c r="AK19" s="32"/>
      <c r="AL19" s="36"/>
      <c r="AM19" s="32"/>
      <c r="AN19" s="36"/>
      <c r="AO19" s="32"/>
      <c r="AP19" s="33"/>
      <c r="AQ19" s="37"/>
      <c r="AR19" s="36"/>
      <c r="AS19" s="33"/>
      <c r="AT19" s="33"/>
      <c r="AU19" s="36"/>
      <c r="AV19" s="36"/>
      <c r="AW19" s="36"/>
      <c r="AX19" s="38"/>
      <c r="AY19" s="36"/>
      <c r="AZ19" s="32"/>
      <c r="BA19" s="36"/>
      <c r="BB19" s="38"/>
      <c r="BC19" s="33"/>
      <c r="BD19" s="37"/>
      <c r="BE19" s="36"/>
      <c r="BF19" s="33"/>
      <c r="BG19" s="36"/>
      <c r="BH19" s="36"/>
      <c r="BI19" s="36"/>
      <c r="BJ19" s="36"/>
      <c r="BK19" s="38"/>
      <c r="BL19" s="36"/>
      <c r="BM19" s="32"/>
      <c r="BN19" s="36"/>
      <c r="BO19" s="38"/>
      <c r="BP19" s="33"/>
      <c r="BQ19" s="37"/>
      <c r="BR19" s="36"/>
      <c r="BS19" s="36"/>
      <c r="BT19" s="36"/>
      <c r="BU19" s="36"/>
      <c r="BV19" s="36"/>
      <c r="BW19" s="36"/>
      <c r="BX19" s="38"/>
      <c r="BY19" s="36"/>
      <c r="BZ19" s="32"/>
      <c r="CA19" s="36"/>
      <c r="CB19" s="38"/>
      <c r="CC19" s="33"/>
      <c r="CD19" s="147"/>
      <c r="CE19" s="169"/>
      <c r="CF19" s="33"/>
      <c r="CG19" s="36"/>
      <c r="CH19" s="36"/>
      <c r="CI19" s="36"/>
      <c r="CJ19" s="36"/>
      <c r="CK19" s="38"/>
      <c r="CL19" s="36"/>
      <c r="CM19" s="32"/>
      <c r="CN19" s="36"/>
      <c r="CO19" s="38"/>
      <c r="CP19" s="33"/>
      <c r="CQ19" s="147"/>
      <c r="CR19" s="169"/>
      <c r="CS19" s="33"/>
      <c r="CT19" s="36"/>
      <c r="CU19" s="36"/>
      <c r="CV19" s="36"/>
      <c r="CW19" s="36"/>
      <c r="CX19" s="38"/>
      <c r="CY19" s="36"/>
      <c r="CZ19" s="32"/>
      <c r="DA19" s="36"/>
      <c r="DB19" s="38"/>
      <c r="DC19" s="33"/>
      <c r="DD19" s="147"/>
      <c r="DE19" s="169"/>
      <c r="DF19" s="33"/>
      <c r="DG19" s="36"/>
      <c r="DH19" s="36"/>
      <c r="DI19" s="36"/>
      <c r="DJ19" s="36"/>
      <c r="DK19" s="38"/>
      <c r="DL19" s="36"/>
      <c r="DM19" s="32"/>
      <c r="DN19" s="36"/>
      <c r="DO19" s="38"/>
      <c r="DP19" s="33"/>
      <c r="DQ19" s="147"/>
      <c r="DR19" s="169"/>
      <c r="DS19" s="33"/>
      <c r="DT19" s="36"/>
      <c r="DU19" s="36"/>
      <c r="DV19" s="36"/>
      <c r="DW19" s="36"/>
    </row>
    <row r="20" spans="1:127" ht="18" customHeight="1">
      <c r="A20" s="9"/>
      <c r="B20" s="67" t="s">
        <v>11</v>
      </c>
      <c r="C20" s="37"/>
      <c r="D20" s="54">
        <f>SUM(D10:D19)</f>
        <v>319000000</v>
      </c>
      <c r="E20" s="37"/>
      <c r="F20" s="37"/>
      <c r="G20" s="54">
        <f>SUM(G10:G19)</f>
        <v>0</v>
      </c>
      <c r="H20" s="58"/>
      <c r="I20" s="58"/>
      <c r="J20" s="54">
        <f>SUM(J10:J19)</f>
        <v>234500000</v>
      </c>
      <c r="K20" s="57"/>
      <c r="L20" s="56">
        <f>SUM(L10:L14)</f>
        <v>0</v>
      </c>
      <c r="M20" s="57"/>
      <c r="N20" s="56">
        <f>SUM(N10:N15)</f>
        <v>84500000</v>
      </c>
      <c r="O20" s="57"/>
      <c r="P20" s="68">
        <f>SUM(P10:P14)</f>
        <v>1743448.42</v>
      </c>
      <c r="Q20" s="57"/>
      <c r="R20" s="57">
        <f>SUM(R10:R12)</f>
        <v>0</v>
      </c>
      <c r="S20" s="56">
        <f>SUM(S10:S15)</f>
        <v>1743448.42</v>
      </c>
      <c r="T20" s="56">
        <f>SUM(T10:T15)</f>
        <v>150000000</v>
      </c>
      <c r="U20" s="56">
        <f>SUM(U10:U14)</f>
        <v>0</v>
      </c>
      <c r="V20" s="56">
        <f>SUM(V10:V14)</f>
        <v>0</v>
      </c>
      <c r="W20" s="56">
        <f>SUM(W10:W15)</f>
        <v>150000000</v>
      </c>
      <c r="X20" s="140"/>
      <c r="Y20" s="54">
        <f>SUM(Y10:Y15)</f>
        <v>0</v>
      </c>
      <c r="Z20" s="58"/>
      <c r="AA20" s="54">
        <f>SUM(AA10:AA15)</f>
        <v>50000000</v>
      </c>
      <c r="AB20" s="54"/>
      <c r="AC20" s="141">
        <f>SUM(AC10:AC15)</f>
        <v>900054.8</v>
      </c>
      <c r="AD20" s="58"/>
      <c r="AE20" s="58">
        <f>SUM(AE10:AE12)</f>
        <v>0</v>
      </c>
      <c r="AF20" s="54">
        <f>SUM(AF10:AF15)</f>
        <v>50900054.8</v>
      </c>
      <c r="AG20" s="54">
        <f>SUM(AG10:AG15)</f>
        <v>100000000</v>
      </c>
      <c r="AH20" s="58">
        <f>SUM(AH10:AH14)</f>
        <v>0</v>
      </c>
      <c r="AI20" s="58">
        <f>SUM(AI10:AI12)</f>
        <v>0</v>
      </c>
      <c r="AJ20" s="54">
        <f>SUM(AJ10:AJ15)</f>
        <v>100000000</v>
      </c>
      <c r="AK20" s="58"/>
      <c r="AL20" s="54">
        <f>SUM(AL10:AL15)</f>
        <v>0</v>
      </c>
      <c r="AM20" s="58"/>
      <c r="AN20" s="54">
        <f>SUM(AN10:AN15)</f>
        <v>50000000</v>
      </c>
      <c r="AO20" s="58"/>
      <c r="AP20" s="141">
        <f>SUM(AP10:AP15)</f>
        <v>415232.88</v>
      </c>
      <c r="AQ20" s="58"/>
      <c r="AR20" s="58">
        <f>SUM(AR10:AR14)</f>
        <v>0</v>
      </c>
      <c r="AS20" s="54">
        <f>SUM(AS10:AS15)</f>
        <v>50415232.88</v>
      </c>
      <c r="AT20" s="54">
        <f>SUM(AT10:AT15)</f>
        <v>50000000</v>
      </c>
      <c r="AU20" s="54">
        <f>SUM(AU10:AU14)</f>
        <v>0</v>
      </c>
      <c r="AV20" s="54">
        <f>SUM(AV10:AV14)</f>
        <v>0</v>
      </c>
      <c r="AW20" s="54">
        <f>SUM(AW10:AW15)</f>
        <v>50000000</v>
      </c>
      <c r="AX20" s="58"/>
      <c r="AY20" s="54">
        <f>SUM(AY10:AY14)</f>
        <v>0</v>
      </c>
      <c r="AZ20" s="58"/>
      <c r="BA20" s="54">
        <f>SUM(BA10:BA14)</f>
        <v>0</v>
      </c>
      <c r="BB20" s="58"/>
      <c r="BC20" s="141">
        <f>SUM(BC10:BC15)</f>
        <v>357561.64</v>
      </c>
      <c r="BD20" s="58"/>
      <c r="BE20" s="58">
        <f>SUM(BE10:BE12)</f>
        <v>0</v>
      </c>
      <c r="BF20" s="54">
        <f>SUM(BF10:BF15)</f>
        <v>357561.64</v>
      </c>
      <c r="BG20" s="54">
        <f>SUM(BG10:BG15)</f>
        <v>50000000</v>
      </c>
      <c r="BH20" s="54">
        <f>SUM(BH10:BH12)</f>
        <v>0</v>
      </c>
      <c r="BI20" s="54">
        <f>SUM(BI10:BI12)</f>
        <v>0</v>
      </c>
      <c r="BJ20" s="54">
        <f>SUM(BJ10:BJ15)</f>
        <v>50000000</v>
      </c>
      <c r="BK20" s="58"/>
      <c r="BL20" s="54">
        <f>SUM(BL10:BL15)</f>
        <v>34500000</v>
      </c>
      <c r="BM20" s="58"/>
      <c r="BN20" s="54">
        <f>SUM(BN10:BN15)</f>
        <v>84500000</v>
      </c>
      <c r="BO20" s="58"/>
      <c r="BP20" s="141">
        <f>SUM(BP10:BP15)</f>
        <v>317649.31</v>
      </c>
      <c r="BQ20" s="58"/>
      <c r="BR20" s="58">
        <f>SUM(BR10:BR12)</f>
        <v>0</v>
      </c>
      <c r="BS20" s="54">
        <f>SUM(BS10:BS15)</f>
        <v>84817649.31</v>
      </c>
      <c r="BT20" s="54">
        <f>SUM(BT10:BT15)</f>
        <v>0</v>
      </c>
      <c r="BU20" s="54">
        <f>SUM(BU10:BU12)</f>
        <v>0</v>
      </c>
      <c r="BV20" s="54">
        <f>SUM(BV10:BV12)</f>
        <v>0</v>
      </c>
      <c r="BW20" s="54">
        <f>SUM(BW10:BW15)</f>
        <v>0</v>
      </c>
      <c r="BX20" s="58"/>
      <c r="BY20" s="54">
        <f>SUM(BY10:BY15)</f>
        <v>0</v>
      </c>
      <c r="BZ20" s="54"/>
      <c r="CA20" s="54">
        <f>SUM(CA10:CA15)</f>
        <v>0</v>
      </c>
      <c r="CB20" s="54"/>
      <c r="CC20" s="54">
        <f>SUM(CC10:CC15)</f>
        <v>0</v>
      </c>
      <c r="CD20" s="173"/>
      <c r="CE20" s="172">
        <f>SUM(CE10:CE12)</f>
        <v>0</v>
      </c>
      <c r="CF20" s="54">
        <f>SUM(CF10:CF14)</f>
        <v>0</v>
      </c>
      <c r="CG20" s="54">
        <f>SUM(CG10:CG15)</f>
        <v>0</v>
      </c>
      <c r="CH20" s="54">
        <f>SUM(CH10:CH12)</f>
        <v>0</v>
      </c>
      <c r="CI20" s="54">
        <f>SUM(CI10:CI12)</f>
        <v>0</v>
      </c>
      <c r="CJ20" s="54">
        <f>SUM(CJ10:CJ15)</f>
        <v>0</v>
      </c>
      <c r="CK20" s="54"/>
      <c r="CL20" s="54">
        <f>SUM(CL10:CL15)</f>
        <v>0</v>
      </c>
      <c r="CM20" s="54"/>
      <c r="CN20" s="54">
        <f>SUM(CN10:CN14)</f>
        <v>0</v>
      </c>
      <c r="CO20" s="54"/>
      <c r="CP20" s="54">
        <f>SUM(CP10:CP15)</f>
        <v>0</v>
      </c>
      <c r="CQ20" s="173"/>
      <c r="CR20" s="172">
        <f>SUM(CR10:CR12)</f>
        <v>0</v>
      </c>
      <c r="CS20" s="54">
        <f>SUM(CS10:CS14)</f>
        <v>0</v>
      </c>
      <c r="CT20" s="54">
        <f>SUM(CT10:CT14)</f>
        <v>0</v>
      </c>
      <c r="CU20" s="54">
        <f>SUM(CU10:CU12)</f>
        <v>0</v>
      </c>
      <c r="CV20" s="54">
        <f>SUM(CV10:CV12)</f>
        <v>0</v>
      </c>
      <c r="CW20" s="54">
        <f>SUM(CW10:CW15)</f>
        <v>0</v>
      </c>
      <c r="CX20" s="54"/>
      <c r="CY20" s="54">
        <f>SUM(CY10:CY15)</f>
        <v>50000000</v>
      </c>
      <c r="CZ20" s="54"/>
      <c r="DA20" s="54">
        <f>SUM(DA10:DA15)</f>
        <v>50000000</v>
      </c>
      <c r="DB20" s="54"/>
      <c r="DC20" s="54">
        <f>SUM(DC10:DC15)</f>
        <v>92602.74</v>
      </c>
      <c r="DD20" s="173"/>
      <c r="DE20" s="172">
        <f>SUM(DE10:DE13)</f>
        <v>0</v>
      </c>
      <c r="DF20" s="54">
        <f>SUM(DF10:DF15)</f>
        <v>50092602.74</v>
      </c>
      <c r="DG20" s="54">
        <f>SUM(DG10:DG15)</f>
        <v>0</v>
      </c>
      <c r="DH20" s="54">
        <f>SUM(DH10:DH15)</f>
        <v>0</v>
      </c>
      <c r="DI20" s="54">
        <f>SUM(DI10:DI12)</f>
        <v>0</v>
      </c>
      <c r="DJ20" s="54">
        <f>SUM(DJ10:DJ15)</f>
        <v>0</v>
      </c>
      <c r="DK20" s="54"/>
      <c r="DL20" s="54">
        <f>SUM(DL10:DL13)</f>
        <v>0</v>
      </c>
      <c r="DM20" s="54"/>
      <c r="DN20" s="54">
        <f>SUM(DN10:DN13)</f>
        <v>0</v>
      </c>
      <c r="DO20" s="54"/>
      <c r="DP20" s="54">
        <f>SUM(DP10:DP15)</f>
        <v>0</v>
      </c>
      <c r="DQ20" s="242">
        <f>SUM(DR10:DR15)</f>
        <v>0</v>
      </c>
      <c r="DR20" s="243"/>
      <c r="DS20" s="54">
        <f>SUM(DS10:DS15)</f>
        <v>0</v>
      </c>
      <c r="DT20" s="54">
        <f>SUM(DT10:DT15)</f>
        <v>0</v>
      </c>
      <c r="DU20" s="54">
        <f>SUM(DU10:DU15)</f>
        <v>0</v>
      </c>
      <c r="DV20" s="54">
        <f>SUM(DV10:DV15)</f>
        <v>0</v>
      </c>
      <c r="DW20" s="54">
        <f>SUM(DW10:DW15)</f>
        <v>0</v>
      </c>
    </row>
    <row r="21" spans="1:127" ht="18" customHeight="1">
      <c r="A21" s="7"/>
      <c r="B21" s="45"/>
      <c r="C21" s="69" t="s">
        <v>10</v>
      </c>
      <c r="D21" s="69"/>
      <c r="E21" s="69"/>
      <c r="F21" s="69"/>
      <c r="G21" s="69"/>
      <c r="H21" s="49"/>
      <c r="I21" s="49"/>
      <c r="J21" s="49"/>
      <c r="K21" s="50"/>
      <c r="L21" s="50"/>
      <c r="M21" s="4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142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  <c r="AK21" s="143"/>
      <c r="AL21" s="143"/>
      <c r="AM21" s="52"/>
      <c r="AN21" s="144"/>
      <c r="AO21" s="143"/>
      <c r="AP21" s="144"/>
      <c r="AQ21" s="143"/>
      <c r="AR21" s="144"/>
      <c r="AS21" s="143"/>
      <c r="AT21" s="144"/>
      <c r="AU21" s="143"/>
      <c r="AV21" s="144"/>
      <c r="AW21" s="145"/>
      <c r="AX21" s="143"/>
      <c r="AY21" s="143"/>
      <c r="AZ21" s="52"/>
      <c r="BA21" s="144"/>
      <c r="BB21" s="143"/>
      <c r="BC21" s="144"/>
      <c r="BD21" s="143"/>
      <c r="BE21" s="144"/>
      <c r="BF21" s="143"/>
      <c r="BG21" s="144"/>
      <c r="BH21" s="143"/>
      <c r="BI21" s="144"/>
      <c r="BJ21" s="143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5"/>
      <c r="BX21" s="143"/>
      <c r="BY21" s="143"/>
      <c r="BZ21" s="52"/>
      <c r="CA21" s="174"/>
      <c r="CB21" s="174"/>
      <c r="CC21" s="143"/>
      <c r="CD21" s="175"/>
      <c r="CE21" s="52"/>
      <c r="CF21" s="174"/>
      <c r="CG21" s="174"/>
      <c r="CH21" s="143"/>
      <c r="CI21" s="176"/>
      <c r="CJ21" s="174"/>
      <c r="CK21" s="143"/>
      <c r="CL21" s="143"/>
      <c r="CM21" s="52"/>
      <c r="CN21" s="174"/>
      <c r="CO21" s="174"/>
      <c r="CP21" s="143"/>
      <c r="CQ21" s="175"/>
      <c r="CR21" s="52"/>
      <c r="CS21" s="174"/>
      <c r="CT21" s="174"/>
      <c r="CU21" s="143"/>
      <c r="CV21" s="176"/>
      <c r="CW21" s="174"/>
      <c r="CX21" s="143"/>
      <c r="CY21" s="143"/>
      <c r="CZ21" s="52"/>
      <c r="DA21" s="174"/>
      <c r="DB21" s="174"/>
      <c r="DC21" s="143"/>
      <c r="DD21" s="175"/>
      <c r="DE21" s="52"/>
      <c r="DF21" s="174"/>
      <c r="DG21" s="174"/>
      <c r="DH21" s="143"/>
      <c r="DI21" s="176"/>
      <c r="DJ21" s="174"/>
      <c r="DK21" s="143"/>
      <c r="DL21" s="143"/>
      <c r="DM21" s="52"/>
      <c r="DN21" s="174"/>
      <c r="DO21" s="174"/>
      <c r="DP21" s="143"/>
      <c r="DQ21" s="175"/>
      <c r="DR21" s="52"/>
      <c r="DS21" s="174"/>
      <c r="DT21" s="174"/>
      <c r="DU21" s="143"/>
      <c r="DV21" s="176"/>
      <c r="DW21" s="174"/>
    </row>
    <row r="22" spans="1:127" ht="14.25" customHeight="1">
      <c r="A22" s="9" t="s">
        <v>20</v>
      </c>
      <c r="B22" s="70"/>
      <c r="C22" s="34"/>
      <c r="D22" s="34"/>
      <c r="E22" s="34"/>
      <c r="F22" s="34"/>
      <c r="G22" s="34"/>
      <c r="H22" s="34"/>
      <c r="I22" s="49"/>
      <c r="J22" s="34"/>
      <c r="K22" s="34"/>
      <c r="L22" s="34"/>
      <c r="M22" s="34"/>
      <c r="N22" s="34"/>
      <c r="O22" s="34"/>
      <c r="P22" s="49"/>
      <c r="Q22" s="34"/>
      <c r="R22" s="70"/>
      <c r="S22" s="34"/>
      <c r="T22" s="34"/>
      <c r="U22" s="49"/>
      <c r="V22" s="34"/>
      <c r="W22" s="34"/>
      <c r="X22" s="146"/>
      <c r="Y22" s="144"/>
      <c r="Z22" s="144"/>
      <c r="AA22" s="37"/>
      <c r="AB22" s="37"/>
      <c r="AC22" s="144"/>
      <c r="AD22" s="37"/>
      <c r="AE22" s="147"/>
      <c r="AF22" s="37"/>
      <c r="AG22" s="37"/>
      <c r="AH22" s="144"/>
      <c r="AI22" s="37"/>
      <c r="AJ22" s="37"/>
      <c r="AK22" s="144"/>
      <c r="AL22" s="144"/>
      <c r="AM22" s="144"/>
      <c r="AN22" s="37"/>
      <c r="AO22" s="37"/>
      <c r="AP22" s="144"/>
      <c r="AQ22" s="37"/>
      <c r="AR22" s="147"/>
      <c r="AS22" s="37"/>
      <c r="AT22" s="37"/>
      <c r="AU22" s="144"/>
      <c r="AV22" s="37"/>
      <c r="AW22" s="37"/>
      <c r="AX22" s="144"/>
      <c r="AY22" s="144"/>
      <c r="AZ22" s="144"/>
      <c r="BA22" s="37"/>
      <c r="BB22" s="37"/>
      <c r="BC22" s="144"/>
      <c r="BD22" s="37"/>
      <c r="BE22" s="147"/>
      <c r="BF22" s="37"/>
      <c r="BG22" s="37"/>
      <c r="BH22" s="144"/>
      <c r="BI22" s="37"/>
      <c r="BJ22" s="37"/>
      <c r="BK22" s="144"/>
      <c r="BL22" s="144"/>
      <c r="BM22" s="144"/>
      <c r="BN22" s="37"/>
      <c r="BO22" s="37"/>
      <c r="BP22" s="144"/>
      <c r="BQ22" s="37"/>
      <c r="BR22" s="147"/>
      <c r="BS22" s="37"/>
      <c r="BT22" s="37"/>
      <c r="BU22" s="144"/>
      <c r="BV22" s="37"/>
      <c r="BW22" s="37"/>
      <c r="BX22" s="144"/>
      <c r="BY22" s="37"/>
      <c r="BZ22" s="144"/>
      <c r="CA22" s="37"/>
      <c r="CB22" s="37"/>
      <c r="CC22" s="144"/>
      <c r="CD22" s="147"/>
      <c r="CE22" s="144"/>
      <c r="CF22" s="37"/>
      <c r="CG22" s="37"/>
      <c r="CH22" s="144"/>
      <c r="CI22" s="37"/>
      <c r="CJ22" s="37"/>
      <c r="CK22" s="144"/>
      <c r="CL22" s="37"/>
      <c r="CM22" s="144"/>
      <c r="CN22" s="37"/>
      <c r="CO22" s="37"/>
      <c r="CP22" s="144"/>
      <c r="CQ22" s="147"/>
      <c r="CR22" s="144"/>
      <c r="CS22" s="37"/>
      <c r="CT22" s="37"/>
      <c r="CU22" s="144"/>
      <c r="CV22" s="37"/>
      <c r="CW22" s="37"/>
      <c r="CX22" s="144"/>
      <c r="CY22" s="37"/>
      <c r="CZ22" s="144"/>
      <c r="DA22" s="37"/>
      <c r="DB22" s="37"/>
      <c r="DC22" s="144"/>
      <c r="DD22" s="147"/>
      <c r="DE22" s="144"/>
      <c r="DF22" s="37"/>
      <c r="DG22" s="37"/>
      <c r="DH22" s="144"/>
      <c r="DI22" s="37"/>
      <c r="DJ22" s="37"/>
      <c r="DK22" s="144"/>
      <c r="DL22" s="37"/>
      <c r="DM22" s="144"/>
      <c r="DN22" s="37"/>
      <c r="DO22" s="37"/>
      <c r="DP22" s="144"/>
      <c r="DQ22" s="147"/>
      <c r="DR22" s="144"/>
      <c r="DS22" s="37"/>
      <c r="DT22" s="37"/>
      <c r="DU22" s="144"/>
      <c r="DV22" s="37"/>
      <c r="DW22" s="37"/>
    </row>
    <row r="23" spans="1:127" s="4" customFormat="1" ht="16.5" customHeight="1">
      <c r="A23" s="12"/>
      <c r="B23" s="53" t="s">
        <v>11</v>
      </c>
      <c r="C23" s="53"/>
      <c r="D23" s="57">
        <v>0</v>
      </c>
      <c r="E23" s="53"/>
      <c r="F23" s="53"/>
      <c r="G23" s="57">
        <v>0</v>
      </c>
      <c r="H23" s="57"/>
      <c r="I23" s="57"/>
      <c r="J23" s="57">
        <v>0</v>
      </c>
      <c r="K23" s="57"/>
      <c r="L23" s="57">
        <v>0</v>
      </c>
      <c r="M23" s="65"/>
      <c r="N23" s="57">
        <v>0</v>
      </c>
      <c r="O23" s="57"/>
      <c r="P23" s="57">
        <v>0</v>
      </c>
      <c r="Q23" s="57"/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140"/>
      <c r="Y23" s="58">
        <v>0</v>
      </c>
      <c r="Z23" s="66"/>
      <c r="AA23" s="58">
        <v>0</v>
      </c>
      <c r="AB23" s="58"/>
      <c r="AC23" s="58">
        <v>0</v>
      </c>
      <c r="AD23" s="58"/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/>
      <c r="AL23" s="58">
        <v>0</v>
      </c>
      <c r="AM23" s="66"/>
      <c r="AN23" s="58">
        <v>0</v>
      </c>
      <c r="AO23" s="58"/>
      <c r="AP23" s="58">
        <v>0</v>
      </c>
      <c r="AQ23" s="58"/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/>
      <c r="AY23" s="58">
        <v>0</v>
      </c>
      <c r="AZ23" s="66"/>
      <c r="BA23" s="58">
        <v>0</v>
      </c>
      <c r="BB23" s="58"/>
      <c r="BC23" s="58">
        <v>0</v>
      </c>
      <c r="BD23" s="58"/>
      <c r="BE23" s="58">
        <v>0</v>
      </c>
      <c r="BF23" s="58">
        <v>0</v>
      </c>
      <c r="BG23" s="58">
        <v>0</v>
      </c>
      <c r="BH23" s="58">
        <v>0</v>
      </c>
      <c r="BI23" s="58">
        <v>0</v>
      </c>
      <c r="BJ23" s="58">
        <v>0</v>
      </c>
      <c r="BK23" s="58"/>
      <c r="BL23" s="58">
        <v>0</v>
      </c>
      <c r="BM23" s="58">
        <v>0</v>
      </c>
      <c r="BN23" s="58">
        <v>0</v>
      </c>
      <c r="BO23" s="58"/>
      <c r="BP23" s="58">
        <v>0</v>
      </c>
      <c r="BQ23" s="58"/>
      <c r="BR23" s="58">
        <v>0</v>
      </c>
      <c r="BS23" s="58">
        <v>0</v>
      </c>
      <c r="BT23" s="58">
        <v>0</v>
      </c>
      <c r="BU23" s="58">
        <v>0</v>
      </c>
      <c r="BV23" s="58">
        <v>0</v>
      </c>
      <c r="BW23" s="58">
        <v>0</v>
      </c>
      <c r="BX23" s="58"/>
      <c r="BY23" s="58">
        <v>0</v>
      </c>
      <c r="BZ23" s="66"/>
      <c r="CA23" s="58">
        <v>0</v>
      </c>
      <c r="CB23" s="58"/>
      <c r="CC23" s="58">
        <v>0</v>
      </c>
      <c r="CD23" s="177"/>
      <c r="CE23" s="178">
        <v>0</v>
      </c>
      <c r="CF23" s="58">
        <v>0</v>
      </c>
      <c r="CG23" s="58">
        <v>0</v>
      </c>
      <c r="CH23" s="58">
        <v>0</v>
      </c>
      <c r="CI23" s="58">
        <v>0</v>
      </c>
      <c r="CJ23" s="58">
        <v>0</v>
      </c>
      <c r="CK23" s="58"/>
      <c r="CL23" s="58">
        <v>0</v>
      </c>
      <c r="CM23" s="66"/>
      <c r="CN23" s="58">
        <v>0</v>
      </c>
      <c r="CO23" s="58"/>
      <c r="CP23" s="58">
        <v>0</v>
      </c>
      <c r="CQ23" s="177"/>
      <c r="CR23" s="178">
        <v>0</v>
      </c>
      <c r="CS23" s="58">
        <v>0</v>
      </c>
      <c r="CT23" s="58">
        <v>0</v>
      </c>
      <c r="CU23" s="58">
        <v>0</v>
      </c>
      <c r="CV23" s="58">
        <v>0</v>
      </c>
      <c r="CW23" s="58">
        <v>0</v>
      </c>
      <c r="CX23" s="58"/>
      <c r="CY23" s="58">
        <v>0</v>
      </c>
      <c r="CZ23" s="66"/>
      <c r="DA23" s="58">
        <v>0</v>
      </c>
      <c r="DB23" s="58"/>
      <c r="DC23" s="58">
        <v>0</v>
      </c>
      <c r="DD23" s="177"/>
      <c r="DE23" s="178">
        <v>0</v>
      </c>
      <c r="DF23" s="58">
        <v>0</v>
      </c>
      <c r="DG23" s="58">
        <v>0</v>
      </c>
      <c r="DH23" s="58">
        <v>0</v>
      </c>
      <c r="DI23" s="58">
        <v>0</v>
      </c>
      <c r="DJ23" s="58">
        <v>0</v>
      </c>
      <c r="DK23" s="58"/>
      <c r="DL23" s="58">
        <v>0</v>
      </c>
      <c r="DM23" s="66"/>
      <c r="DN23" s="58">
        <v>0</v>
      </c>
      <c r="DO23" s="58"/>
      <c r="DP23" s="58">
        <v>0</v>
      </c>
      <c r="DQ23" s="177"/>
      <c r="DR23" s="178">
        <v>0</v>
      </c>
      <c r="DS23" s="58">
        <v>0</v>
      </c>
      <c r="DT23" s="58">
        <v>0</v>
      </c>
      <c r="DU23" s="58">
        <v>0</v>
      </c>
      <c r="DV23" s="58">
        <v>0</v>
      </c>
      <c r="DW23" s="58">
        <v>0</v>
      </c>
    </row>
    <row r="24" spans="1:127" ht="12.75" customHeight="1">
      <c r="A24" s="13"/>
      <c r="B24" s="50"/>
      <c r="C24" s="232" t="s">
        <v>21</v>
      </c>
      <c r="D24" s="232"/>
      <c r="E24" s="232"/>
      <c r="F24" s="232"/>
      <c r="G24" s="5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142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</row>
    <row r="25" spans="1:127" ht="12" customHeight="1">
      <c r="A25" s="9" t="s">
        <v>18</v>
      </c>
      <c r="B25" s="71"/>
      <c r="C25" s="30"/>
      <c r="D25" s="31"/>
      <c r="E25" s="64"/>
      <c r="F25" s="30"/>
      <c r="G25" s="31"/>
      <c r="H25" s="65"/>
      <c r="I25" s="65"/>
      <c r="J25" s="31"/>
      <c r="K25" s="65"/>
      <c r="L25" s="65"/>
      <c r="M25" s="72"/>
      <c r="N25" s="31"/>
      <c r="O25" s="64"/>
      <c r="P25" s="65">
        <v>0</v>
      </c>
      <c r="Q25" s="34"/>
      <c r="R25" s="65">
        <v>0</v>
      </c>
      <c r="S25" s="35">
        <f>N25+P25+R25</f>
        <v>0</v>
      </c>
      <c r="T25" s="31">
        <v>0</v>
      </c>
      <c r="U25" s="65">
        <v>0</v>
      </c>
      <c r="V25" s="31">
        <v>0</v>
      </c>
      <c r="W25" s="31">
        <f>T25+U25+V25</f>
        <v>0</v>
      </c>
      <c r="X25" s="148"/>
      <c r="Y25" s="66">
        <v>0</v>
      </c>
      <c r="Z25" s="32"/>
      <c r="AA25" s="36"/>
      <c r="AB25" s="40"/>
      <c r="AC25" s="66">
        <v>0</v>
      </c>
      <c r="AD25" s="37"/>
      <c r="AE25" s="66">
        <v>0</v>
      </c>
      <c r="AF25" s="33">
        <f>AA25+AC25+AE25</f>
        <v>0</v>
      </c>
      <c r="AG25" s="36">
        <v>0</v>
      </c>
      <c r="AH25" s="66">
        <v>0</v>
      </c>
      <c r="AI25" s="36">
        <v>0</v>
      </c>
      <c r="AJ25" s="36">
        <f>AG25+AH25+AI25</f>
        <v>0</v>
      </c>
      <c r="AK25" s="66"/>
      <c r="AL25" s="66">
        <v>0</v>
      </c>
      <c r="AM25" s="32"/>
      <c r="AN25" s="36">
        <v>0</v>
      </c>
      <c r="AO25" s="40"/>
      <c r="AP25" s="66">
        <v>0</v>
      </c>
      <c r="AQ25" s="37"/>
      <c r="AR25" s="66">
        <v>0</v>
      </c>
      <c r="AS25" s="33">
        <f>AN25+AP25+AR25</f>
        <v>0</v>
      </c>
      <c r="AT25" s="36">
        <v>0</v>
      </c>
      <c r="AU25" s="66">
        <v>0</v>
      </c>
      <c r="AV25" s="36">
        <v>0</v>
      </c>
      <c r="AW25" s="36">
        <f>AT25+AU25+AV25</f>
        <v>0</v>
      </c>
      <c r="AX25" s="66"/>
      <c r="AY25" s="66">
        <v>0</v>
      </c>
      <c r="AZ25" s="32"/>
      <c r="BA25" s="36">
        <v>0</v>
      </c>
      <c r="BB25" s="32"/>
      <c r="BC25" s="66">
        <v>0</v>
      </c>
      <c r="BD25" s="37"/>
      <c r="BE25" s="66"/>
      <c r="BF25" s="36">
        <v>0</v>
      </c>
      <c r="BG25" s="36">
        <v>0</v>
      </c>
      <c r="BH25" s="66">
        <v>0</v>
      </c>
      <c r="BI25" s="36">
        <v>0</v>
      </c>
      <c r="BJ25" s="36">
        <f>BG25+BH25+BI25</f>
        <v>0</v>
      </c>
      <c r="BK25" s="66"/>
      <c r="BL25" s="66">
        <v>0</v>
      </c>
      <c r="BM25" s="32"/>
      <c r="BN25" s="36">
        <v>0</v>
      </c>
      <c r="BO25" s="32"/>
      <c r="BP25" s="66">
        <v>0</v>
      </c>
      <c r="BQ25" s="37"/>
      <c r="BR25" s="66">
        <v>0</v>
      </c>
      <c r="BS25" s="36">
        <v>0</v>
      </c>
      <c r="BT25" s="36">
        <v>0</v>
      </c>
      <c r="BU25" s="66">
        <v>0</v>
      </c>
      <c r="BV25" s="36">
        <v>0</v>
      </c>
      <c r="BW25" s="36">
        <f>BT25+BU25+BV25</f>
        <v>0</v>
      </c>
      <c r="BX25" s="66"/>
      <c r="BY25" s="66">
        <v>0</v>
      </c>
      <c r="BZ25" s="38"/>
      <c r="CA25" s="36">
        <v>0</v>
      </c>
      <c r="CB25" s="32"/>
      <c r="CC25" s="66">
        <v>0</v>
      </c>
      <c r="CD25" s="147"/>
      <c r="CE25" s="179">
        <v>0</v>
      </c>
      <c r="CF25" s="36">
        <v>0</v>
      </c>
      <c r="CG25" s="36">
        <v>0</v>
      </c>
      <c r="CH25" s="66">
        <v>0</v>
      </c>
      <c r="CI25" s="36">
        <v>0</v>
      </c>
      <c r="CJ25" s="36">
        <f>CG25+CH25+CI25</f>
        <v>0</v>
      </c>
      <c r="CK25" s="66"/>
      <c r="CL25" s="66">
        <v>0</v>
      </c>
      <c r="CM25" s="38"/>
      <c r="CN25" s="36">
        <v>0</v>
      </c>
      <c r="CO25" s="32"/>
      <c r="CP25" s="66">
        <v>0</v>
      </c>
      <c r="CQ25" s="147"/>
      <c r="CR25" s="179">
        <v>0</v>
      </c>
      <c r="CS25" s="36">
        <v>0</v>
      </c>
      <c r="CT25" s="36">
        <v>0</v>
      </c>
      <c r="CU25" s="66">
        <v>0</v>
      </c>
      <c r="CV25" s="36">
        <v>0</v>
      </c>
      <c r="CW25" s="36">
        <f>CT25+CU25+CV25</f>
        <v>0</v>
      </c>
      <c r="CX25" s="66"/>
      <c r="CY25" s="66">
        <v>0</v>
      </c>
      <c r="CZ25" s="38"/>
      <c r="DA25" s="36">
        <v>0</v>
      </c>
      <c r="DB25" s="32"/>
      <c r="DC25" s="66">
        <v>0</v>
      </c>
      <c r="DD25" s="147"/>
      <c r="DE25" s="179">
        <v>0</v>
      </c>
      <c r="DF25" s="36">
        <v>0</v>
      </c>
      <c r="DG25" s="36">
        <v>0</v>
      </c>
      <c r="DH25" s="66">
        <v>0</v>
      </c>
      <c r="DI25" s="36">
        <v>0</v>
      </c>
      <c r="DJ25" s="36">
        <f>DG25+DH25+DI25</f>
        <v>0</v>
      </c>
      <c r="DK25" s="66"/>
      <c r="DL25" s="66">
        <v>0</v>
      </c>
      <c r="DM25" s="38"/>
      <c r="DN25" s="36">
        <v>0</v>
      </c>
      <c r="DO25" s="32"/>
      <c r="DP25" s="66">
        <v>0</v>
      </c>
      <c r="DQ25" s="147"/>
      <c r="DR25" s="179">
        <v>0</v>
      </c>
      <c r="DS25" s="36">
        <v>0</v>
      </c>
      <c r="DT25" s="36">
        <v>0</v>
      </c>
      <c r="DU25" s="66">
        <v>0</v>
      </c>
      <c r="DV25" s="36">
        <v>0</v>
      </c>
      <c r="DW25" s="36">
        <f>DT25+DU25+DV25</f>
        <v>0</v>
      </c>
    </row>
    <row r="26" spans="1:127" ht="15" customHeight="1">
      <c r="A26" s="10"/>
      <c r="B26" s="53" t="s">
        <v>11</v>
      </c>
      <c r="C26" s="34"/>
      <c r="D26" s="56">
        <f>SUM(D25:D25)</f>
        <v>0</v>
      </c>
      <c r="E26" s="34"/>
      <c r="F26" s="34"/>
      <c r="G26" s="56">
        <f>SUM(G25:G25)</f>
        <v>0</v>
      </c>
      <c r="H26" s="57"/>
      <c r="I26" s="57"/>
      <c r="J26" s="56">
        <f>SUM(J25:J25)</f>
        <v>0</v>
      </c>
      <c r="K26" s="57"/>
      <c r="L26" s="57">
        <f>SUM(L25:L25)</f>
        <v>0</v>
      </c>
      <c r="M26" s="57"/>
      <c r="N26" s="56">
        <f>SUM(N25:N25)</f>
        <v>0</v>
      </c>
      <c r="O26" s="57"/>
      <c r="P26" s="57">
        <f>SUM(P25:P25)</f>
        <v>0</v>
      </c>
      <c r="Q26" s="57"/>
      <c r="R26" s="57">
        <f aca="true" t="shared" si="27" ref="R26:W26">SUM(R25:R25)</f>
        <v>0</v>
      </c>
      <c r="S26" s="56">
        <f t="shared" si="27"/>
        <v>0</v>
      </c>
      <c r="T26" s="56">
        <f t="shared" si="27"/>
        <v>0</v>
      </c>
      <c r="U26" s="57">
        <f t="shared" si="27"/>
        <v>0</v>
      </c>
      <c r="V26" s="57">
        <f t="shared" si="27"/>
        <v>0</v>
      </c>
      <c r="W26" s="56">
        <f t="shared" si="27"/>
        <v>0</v>
      </c>
      <c r="X26" s="140"/>
      <c r="Y26" s="58">
        <f>SUM(Y25:Y25)</f>
        <v>0</v>
      </c>
      <c r="Z26" s="58"/>
      <c r="AA26" s="54">
        <f>SUM(AA25:AA25)</f>
        <v>0</v>
      </c>
      <c r="AB26" s="58"/>
      <c r="AC26" s="58">
        <f>SUM(AC25:AC25)</f>
        <v>0</v>
      </c>
      <c r="AD26" s="58"/>
      <c r="AE26" s="58">
        <f aca="true" t="shared" si="28" ref="AE26:AJ26">SUM(AE25:AE25)</f>
        <v>0</v>
      </c>
      <c r="AF26" s="54">
        <f t="shared" si="28"/>
        <v>0</v>
      </c>
      <c r="AG26" s="54">
        <f t="shared" si="28"/>
        <v>0</v>
      </c>
      <c r="AH26" s="58">
        <f t="shared" si="28"/>
        <v>0</v>
      </c>
      <c r="AI26" s="58">
        <f t="shared" si="28"/>
        <v>0</v>
      </c>
      <c r="AJ26" s="54">
        <f t="shared" si="28"/>
        <v>0</v>
      </c>
      <c r="AK26" s="58"/>
      <c r="AL26" s="58">
        <f>SUM(AL25:AL25)</f>
        <v>0</v>
      </c>
      <c r="AM26" s="58"/>
      <c r="AN26" s="54">
        <f>SUM(AN25:AN25)</f>
        <v>0</v>
      </c>
      <c r="AO26" s="58"/>
      <c r="AP26" s="58">
        <f>SUM(AP25:AP25)</f>
        <v>0</v>
      </c>
      <c r="AQ26" s="58"/>
      <c r="AR26" s="58">
        <f aca="true" t="shared" si="29" ref="AR26:AW26">SUM(AR25:AR25)</f>
        <v>0</v>
      </c>
      <c r="AS26" s="54">
        <f t="shared" si="29"/>
        <v>0</v>
      </c>
      <c r="AT26" s="54">
        <f t="shared" si="29"/>
        <v>0</v>
      </c>
      <c r="AU26" s="58">
        <f t="shared" si="29"/>
        <v>0</v>
      </c>
      <c r="AV26" s="58">
        <f t="shared" si="29"/>
        <v>0</v>
      </c>
      <c r="AW26" s="54">
        <f t="shared" si="29"/>
        <v>0</v>
      </c>
      <c r="AX26" s="58"/>
      <c r="AY26" s="58">
        <f>SUM(AY25:AY25)</f>
        <v>0</v>
      </c>
      <c r="AZ26" s="58"/>
      <c r="BA26" s="54">
        <f>SUM(BA25:BA25)</f>
        <v>0</v>
      </c>
      <c r="BB26" s="58"/>
      <c r="BC26" s="58">
        <f>SUM(BC25:BC25)</f>
        <v>0</v>
      </c>
      <c r="BD26" s="58"/>
      <c r="BE26" s="58">
        <f aca="true" t="shared" si="30" ref="BE26:BJ26">SUM(BE25:BE25)</f>
        <v>0</v>
      </c>
      <c r="BF26" s="54">
        <f t="shared" si="30"/>
        <v>0</v>
      </c>
      <c r="BG26" s="54">
        <f t="shared" si="30"/>
        <v>0</v>
      </c>
      <c r="BH26" s="58">
        <f t="shared" si="30"/>
        <v>0</v>
      </c>
      <c r="BI26" s="58">
        <f t="shared" si="30"/>
        <v>0</v>
      </c>
      <c r="BJ26" s="54">
        <f t="shared" si="30"/>
        <v>0</v>
      </c>
      <c r="BK26" s="58"/>
      <c r="BL26" s="58">
        <f>SUM(BL25:BL25)</f>
        <v>0</v>
      </c>
      <c r="BM26" s="58">
        <f>SUM(BM25:BM25)</f>
        <v>0</v>
      </c>
      <c r="BN26" s="54">
        <f>SUM(BN25:BN25)</f>
        <v>0</v>
      </c>
      <c r="BO26" s="58"/>
      <c r="BP26" s="58">
        <f>SUM(BP25:BP25)</f>
        <v>0</v>
      </c>
      <c r="BQ26" s="58"/>
      <c r="BR26" s="58">
        <f aca="true" t="shared" si="31" ref="BR26:BW26">SUM(BR25:BR25)</f>
        <v>0</v>
      </c>
      <c r="BS26" s="54">
        <f t="shared" si="31"/>
        <v>0</v>
      </c>
      <c r="BT26" s="54">
        <f t="shared" si="31"/>
        <v>0</v>
      </c>
      <c r="BU26" s="58">
        <f t="shared" si="31"/>
        <v>0</v>
      </c>
      <c r="BV26" s="58">
        <f t="shared" si="31"/>
        <v>0</v>
      </c>
      <c r="BW26" s="54">
        <f t="shared" si="31"/>
        <v>0</v>
      </c>
      <c r="BX26" s="58"/>
      <c r="BY26" s="58">
        <f>SUM(BY25:BY25)</f>
        <v>0</v>
      </c>
      <c r="BZ26" s="58"/>
      <c r="CA26" s="54">
        <f>SUM(CA25:CA25)</f>
        <v>0</v>
      </c>
      <c r="CB26" s="58"/>
      <c r="CC26" s="58">
        <f>SUM(CC25:CC25)</f>
        <v>0</v>
      </c>
      <c r="CD26" s="177"/>
      <c r="CE26" s="178">
        <f aca="true" t="shared" si="32" ref="CE26:CJ26">SUM(CE25:CE25)</f>
        <v>0</v>
      </c>
      <c r="CF26" s="54">
        <f t="shared" si="32"/>
        <v>0</v>
      </c>
      <c r="CG26" s="54">
        <f t="shared" si="32"/>
        <v>0</v>
      </c>
      <c r="CH26" s="58">
        <f t="shared" si="32"/>
        <v>0</v>
      </c>
      <c r="CI26" s="58">
        <f t="shared" si="32"/>
        <v>0</v>
      </c>
      <c r="CJ26" s="54">
        <f t="shared" si="32"/>
        <v>0</v>
      </c>
      <c r="CK26" s="58"/>
      <c r="CL26" s="58">
        <f>SUM(CL25:CL25)</f>
        <v>0</v>
      </c>
      <c r="CM26" s="58"/>
      <c r="CN26" s="54">
        <f>SUM(CN25:CN25)</f>
        <v>0</v>
      </c>
      <c r="CO26" s="58"/>
      <c r="CP26" s="58">
        <f>SUM(CP25:CP25)</f>
        <v>0</v>
      </c>
      <c r="CQ26" s="177"/>
      <c r="CR26" s="178">
        <f aca="true" t="shared" si="33" ref="CR26:CW26">SUM(CR25:CR25)</f>
        <v>0</v>
      </c>
      <c r="CS26" s="54">
        <f t="shared" si="33"/>
        <v>0</v>
      </c>
      <c r="CT26" s="54">
        <f t="shared" si="33"/>
        <v>0</v>
      </c>
      <c r="CU26" s="58">
        <f t="shared" si="33"/>
        <v>0</v>
      </c>
      <c r="CV26" s="58">
        <f t="shared" si="33"/>
        <v>0</v>
      </c>
      <c r="CW26" s="54">
        <f t="shared" si="33"/>
        <v>0</v>
      </c>
      <c r="CX26" s="58"/>
      <c r="CY26" s="58">
        <f>SUM(CY25:CY25)</f>
        <v>0</v>
      </c>
      <c r="CZ26" s="58"/>
      <c r="DA26" s="54">
        <f>SUM(DA25:DA25)</f>
        <v>0</v>
      </c>
      <c r="DB26" s="58"/>
      <c r="DC26" s="58">
        <f>SUM(DC25:DC25)</f>
        <v>0</v>
      </c>
      <c r="DD26" s="177"/>
      <c r="DE26" s="178">
        <f aca="true" t="shared" si="34" ref="DE26:DJ26">SUM(DE25:DE25)</f>
        <v>0</v>
      </c>
      <c r="DF26" s="54">
        <f t="shared" si="34"/>
        <v>0</v>
      </c>
      <c r="DG26" s="54">
        <f t="shared" si="34"/>
        <v>0</v>
      </c>
      <c r="DH26" s="58">
        <f t="shared" si="34"/>
        <v>0</v>
      </c>
      <c r="DI26" s="58">
        <f t="shared" si="34"/>
        <v>0</v>
      </c>
      <c r="DJ26" s="54">
        <f t="shared" si="34"/>
        <v>0</v>
      </c>
      <c r="DK26" s="58"/>
      <c r="DL26" s="58">
        <f>SUM(DL25:DL25)</f>
        <v>0</v>
      </c>
      <c r="DM26" s="58"/>
      <c r="DN26" s="54">
        <f>SUM(DN25:DN25)</f>
        <v>0</v>
      </c>
      <c r="DO26" s="58"/>
      <c r="DP26" s="58">
        <f>SUM(DP25:DP25)</f>
        <v>0</v>
      </c>
      <c r="DQ26" s="177"/>
      <c r="DR26" s="178">
        <f aca="true" t="shared" si="35" ref="DR26:DW26">SUM(DR25:DR25)</f>
        <v>0</v>
      </c>
      <c r="DS26" s="54">
        <f t="shared" si="35"/>
        <v>0</v>
      </c>
      <c r="DT26" s="54">
        <f t="shared" si="35"/>
        <v>0</v>
      </c>
      <c r="DU26" s="58">
        <f t="shared" si="35"/>
        <v>0</v>
      </c>
      <c r="DV26" s="58">
        <f t="shared" si="35"/>
        <v>0</v>
      </c>
      <c r="DW26" s="54">
        <f t="shared" si="35"/>
        <v>0</v>
      </c>
    </row>
    <row r="27" spans="1:127" s="1" customFormat="1" ht="15.75" customHeight="1">
      <c r="A27" s="11"/>
      <c r="B27" s="50"/>
      <c r="C27" s="59" t="s">
        <v>12</v>
      </c>
      <c r="D27" s="59"/>
      <c r="E27" s="59"/>
      <c r="F27" s="59"/>
      <c r="G27" s="5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142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</row>
    <row r="28" spans="1:127" ht="12.75" customHeight="1">
      <c r="A28" s="14" t="s">
        <v>19</v>
      </c>
      <c r="B28" s="73"/>
      <c r="C28" s="74"/>
      <c r="D28" s="74"/>
      <c r="E28" s="74"/>
      <c r="F28" s="74"/>
      <c r="G28" s="74"/>
      <c r="H28" s="73"/>
      <c r="I28" s="75"/>
      <c r="J28" s="73"/>
      <c r="K28" s="34"/>
      <c r="L28" s="34"/>
      <c r="M28" s="51"/>
      <c r="N28" s="73"/>
      <c r="O28" s="73"/>
      <c r="P28" s="73"/>
      <c r="Q28" s="51"/>
      <c r="R28" s="75"/>
      <c r="S28" s="75"/>
      <c r="T28" s="73"/>
      <c r="U28" s="73"/>
      <c r="V28" s="75"/>
      <c r="W28" s="73"/>
      <c r="X28" s="149"/>
      <c r="Y28" s="37"/>
      <c r="Z28" s="144"/>
      <c r="AA28" s="37"/>
      <c r="AB28" s="37"/>
      <c r="AC28" s="37"/>
      <c r="AD28" s="144"/>
      <c r="AE28" s="147"/>
      <c r="AF28" s="147"/>
      <c r="AG28" s="37"/>
      <c r="AH28" s="37"/>
      <c r="AI28" s="147"/>
      <c r="AJ28" s="37"/>
      <c r="AK28" s="147"/>
      <c r="AL28" s="144"/>
      <c r="AM28" s="144"/>
      <c r="AN28" s="37"/>
      <c r="AO28" s="37"/>
      <c r="AP28" s="37"/>
      <c r="AQ28" s="144"/>
      <c r="AR28" s="147"/>
      <c r="AS28" s="147"/>
      <c r="AT28" s="37"/>
      <c r="AU28" s="37"/>
      <c r="AV28" s="147"/>
      <c r="AW28" s="37"/>
      <c r="AX28" s="147"/>
      <c r="AY28" s="144"/>
      <c r="AZ28" s="144"/>
      <c r="BA28" s="37"/>
      <c r="BB28" s="37"/>
      <c r="BC28" s="37"/>
      <c r="BD28" s="144"/>
      <c r="BE28" s="147"/>
      <c r="BF28" s="147"/>
      <c r="BG28" s="37"/>
      <c r="BH28" s="37"/>
      <c r="BI28" s="147"/>
      <c r="BJ28" s="37"/>
      <c r="BK28" s="144"/>
      <c r="BL28" s="144"/>
      <c r="BM28" s="144"/>
      <c r="BN28" s="37"/>
      <c r="BO28" s="37"/>
      <c r="BP28" s="37"/>
      <c r="BQ28" s="144"/>
      <c r="BR28" s="147"/>
      <c r="BS28" s="147"/>
      <c r="BT28" s="37"/>
      <c r="BU28" s="37"/>
      <c r="BV28" s="147"/>
      <c r="BW28" s="37"/>
      <c r="BX28" s="180"/>
      <c r="BY28" s="37"/>
      <c r="BZ28" s="180"/>
      <c r="CA28" s="176"/>
      <c r="CB28" s="176"/>
      <c r="CC28" s="176"/>
      <c r="CD28" s="180"/>
      <c r="CE28" s="180"/>
      <c r="CF28" s="181"/>
      <c r="CG28" s="176"/>
      <c r="CH28" s="176"/>
      <c r="CI28" s="181"/>
      <c r="CJ28" s="176"/>
      <c r="CK28" s="180"/>
      <c r="CL28" s="37"/>
      <c r="CM28" s="180"/>
      <c r="CN28" s="176"/>
      <c r="CO28" s="176"/>
      <c r="CP28" s="176"/>
      <c r="CQ28" s="180"/>
      <c r="CR28" s="180"/>
      <c r="CS28" s="181"/>
      <c r="CT28" s="176"/>
      <c r="CU28" s="176"/>
      <c r="CV28" s="181"/>
      <c r="CW28" s="176"/>
      <c r="CX28" s="180"/>
      <c r="CY28" s="37"/>
      <c r="CZ28" s="180"/>
      <c r="DA28" s="176"/>
      <c r="DB28" s="176"/>
      <c r="DC28" s="176"/>
      <c r="DD28" s="180"/>
      <c r="DE28" s="180"/>
      <c r="DF28" s="181"/>
      <c r="DG28" s="176"/>
      <c r="DH28" s="176"/>
      <c r="DI28" s="181"/>
      <c r="DJ28" s="176"/>
      <c r="DK28" s="180"/>
      <c r="DL28" s="37"/>
      <c r="DM28" s="180"/>
      <c r="DN28" s="176"/>
      <c r="DO28" s="176"/>
      <c r="DP28" s="176"/>
      <c r="DQ28" s="180"/>
      <c r="DR28" s="180"/>
      <c r="DS28" s="181"/>
      <c r="DT28" s="176"/>
      <c r="DU28" s="176"/>
      <c r="DV28" s="181"/>
      <c r="DW28" s="176"/>
    </row>
    <row r="29" spans="1:127" ht="14.25" customHeight="1">
      <c r="A29" s="9"/>
      <c r="B29" s="53" t="s">
        <v>8</v>
      </c>
      <c r="C29" s="57"/>
      <c r="D29" s="57">
        <v>0</v>
      </c>
      <c r="E29" s="34"/>
      <c r="F29" s="34"/>
      <c r="G29" s="57">
        <v>0</v>
      </c>
      <c r="H29" s="57"/>
      <c r="I29" s="57"/>
      <c r="J29" s="57">
        <v>0</v>
      </c>
      <c r="K29" s="57"/>
      <c r="L29" s="57">
        <v>0</v>
      </c>
      <c r="M29" s="57"/>
      <c r="N29" s="57">
        <v>0</v>
      </c>
      <c r="O29" s="57"/>
      <c r="P29" s="57">
        <v>0</v>
      </c>
      <c r="Q29" s="57"/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150"/>
      <c r="Y29" s="151">
        <v>0</v>
      </c>
      <c r="Z29" s="152"/>
      <c r="AA29" s="151">
        <v>0</v>
      </c>
      <c r="AB29" s="151"/>
      <c r="AC29" s="151">
        <v>0</v>
      </c>
      <c r="AD29" s="152"/>
      <c r="AE29" s="153">
        <v>0</v>
      </c>
      <c r="AF29" s="153">
        <v>0</v>
      </c>
      <c r="AG29" s="151">
        <v>0</v>
      </c>
      <c r="AH29" s="151">
        <v>0</v>
      </c>
      <c r="AI29" s="151">
        <v>0</v>
      </c>
      <c r="AJ29" s="151">
        <v>0</v>
      </c>
      <c r="AK29" s="152"/>
      <c r="AL29" s="152">
        <v>0</v>
      </c>
      <c r="AM29" s="152"/>
      <c r="AN29" s="151">
        <v>0</v>
      </c>
      <c r="AO29" s="151"/>
      <c r="AP29" s="151">
        <v>0</v>
      </c>
      <c r="AQ29" s="152"/>
      <c r="AR29" s="153">
        <v>0</v>
      </c>
      <c r="AS29" s="153">
        <v>0</v>
      </c>
      <c r="AT29" s="153">
        <v>0</v>
      </c>
      <c r="AU29" s="153">
        <v>0</v>
      </c>
      <c r="AV29" s="153">
        <v>0</v>
      </c>
      <c r="AW29" s="153">
        <v>0</v>
      </c>
      <c r="AX29" s="152"/>
      <c r="AY29" s="152">
        <v>0</v>
      </c>
      <c r="AZ29" s="152"/>
      <c r="BA29" s="151">
        <v>0</v>
      </c>
      <c r="BB29" s="151"/>
      <c r="BC29" s="151">
        <v>0</v>
      </c>
      <c r="BD29" s="152"/>
      <c r="BE29" s="153">
        <v>0</v>
      </c>
      <c r="BF29" s="153">
        <v>0</v>
      </c>
      <c r="BG29" s="153">
        <v>0</v>
      </c>
      <c r="BH29" s="153">
        <v>0</v>
      </c>
      <c r="BI29" s="153">
        <v>0</v>
      </c>
      <c r="BJ29" s="153">
        <v>0</v>
      </c>
      <c r="BK29" s="152"/>
      <c r="BL29" s="152">
        <v>0</v>
      </c>
      <c r="BM29" s="152">
        <v>0</v>
      </c>
      <c r="BN29" s="152">
        <v>0</v>
      </c>
      <c r="BO29" s="151"/>
      <c r="BP29" s="151">
        <v>0</v>
      </c>
      <c r="BQ29" s="152"/>
      <c r="BR29" s="153">
        <v>0</v>
      </c>
      <c r="BS29" s="153">
        <v>0</v>
      </c>
      <c r="BT29" s="153">
        <v>0</v>
      </c>
      <c r="BU29" s="153">
        <v>0</v>
      </c>
      <c r="BV29" s="153">
        <v>0</v>
      </c>
      <c r="BW29" s="151">
        <v>0</v>
      </c>
      <c r="BX29" s="177"/>
      <c r="BY29" s="182">
        <v>0</v>
      </c>
      <c r="BZ29" s="182"/>
      <c r="CA29" s="58">
        <v>0</v>
      </c>
      <c r="CB29" s="58"/>
      <c r="CC29" s="58">
        <v>0</v>
      </c>
      <c r="CD29" s="182"/>
      <c r="CE29" s="182">
        <v>0</v>
      </c>
      <c r="CF29" s="177">
        <v>0</v>
      </c>
      <c r="CG29" s="66">
        <v>0</v>
      </c>
      <c r="CH29" s="37">
        <v>0</v>
      </c>
      <c r="CI29" s="177">
        <v>0</v>
      </c>
      <c r="CJ29" s="58">
        <v>0</v>
      </c>
      <c r="CK29" s="177"/>
      <c r="CL29" s="182">
        <v>0</v>
      </c>
      <c r="CM29" s="182"/>
      <c r="CN29" s="58">
        <v>0</v>
      </c>
      <c r="CO29" s="58"/>
      <c r="CP29" s="58">
        <v>0</v>
      </c>
      <c r="CQ29" s="182"/>
      <c r="CR29" s="182">
        <v>0</v>
      </c>
      <c r="CS29" s="177">
        <v>0</v>
      </c>
      <c r="CT29" s="66">
        <v>0</v>
      </c>
      <c r="CU29" s="37">
        <v>0</v>
      </c>
      <c r="CV29" s="177">
        <v>0</v>
      </c>
      <c r="CW29" s="58">
        <v>0</v>
      </c>
      <c r="CX29" s="177"/>
      <c r="CY29" s="58">
        <v>0</v>
      </c>
      <c r="CZ29" s="182"/>
      <c r="DA29" s="58">
        <v>0</v>
      </c>
      <c r="DB29" s="58"/>
      <c r="DC29" s="58">
        <v>0</v>
      </c>
      <c r="DD29" s="182"/>
      <c r="DE29" s="182">
        <v>0</v>
      </c>
      <c r="DF29" s="177">
        <v>0</v>
      </c>
      <c r="DG29" s="66">
        <v>0</v>
      </c>
      <c r="DH29" s="37">
        <v>0</v>
      </c>
      <c r="DI29" s="177">
        <v>0</v>
      </c>
      <c r="DJ29" s="58">
        <v>0</v>
      </c>
      <c r="DK29" s="177"/>
      <c r="DL29" s="182">
        <v>0</v>
      </c>
      <c r="DM29" s="182"/>
      <c r="DN29" s="58">
        <v>0</v>
      </c>
      <c r="DO29" s="58"/>
      <c r="DP29" s="58">
        <v>0</v>
      </c>
      <c r="DQ29" s="182"/>
      <c r="DR29" s="182">
        <v>0</v>
      </c>
      <c r="DS29" s="177">
        <v>0</v>
      </c>
      <c r="DT29" s="66">
        <v>0</v>
      </c>
      <c r="DU29" s="37">
        <v>0</v>
      </c>
      <c r="DV29" s="177">
        <v>0</v>
      </c>
      <c r="DW29" s="58">
        <v>0</v>
      </c>
    </row>
    <row r="30" spans="1:127" s="1" customFormat="1" ht="16.5" customHeight="1">
      <c r="A30" s="11"/>
      <c r="B30" s="50"/>
      <c r="C30" s="59" t="s">
        <v>13</v>
      </c>
      <c r="D30" s="59"/>
      <c r="E30" s="59"/>
      <c r="F30" s="59"/>
      <c r="G30" s="61"/>
      <c r="H30" s="76"/>
      <c r="I30" s="76"/>
      <c r="J30" s="76"/>
      <c r="K30" s="76"/>
      <c r="L30" s="76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54"/>
      <c r="Y30" s="155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55"/>
      <c r="AL30" s="155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55"/>
      <c r="AY30" s="155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55"/>
      <c r="BL30" s="155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55"/>
      <c r="BY30" s="155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55"/>
      <c r="CL30" s="155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55"/>
      <c r="CY30" s="155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55"/>
      <c r="DL30" s="155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</row>
    <row r="31" spans="1:127" ht="12.75" customHeight="1">
      <c r="A31" s="9" t="s">
        <v>17</v>
      </c>
      <c r="B31" s="34"/>
      <c r="C31" s="77"/>
      <c r="D31" s="31"/>
      <c r="E31" s="77"/>
      <c r="F31" s="64"/>
      <c r="G31" s="31"/>
      <c r="H31" s="34"/>
      <c r="I31" s="34"/>
      <c r="J31" s="57"/>
      <c r="K31" s="57"/>
      <c r="L31" s="57"/>
      <c r="M31" s="34"/>
      <c r="N31" s="34"/>
      <c r="O31" s="34"/>
      <c r="P31" s="34"/>
      <c r="Q31" s="34"/>
      <c r="R31" s="34"/>
      <c r="S31" s="31"/>
      <c r="T31" s="65"/>
      <c r="U31" s="34"/>
      <c r="V31" s="34"/>
      <c r="W31" s="57"/>
      <c r="X31" s="140"/>
      <c r="Y31" s="58"/>
      <c r="Z31" s="37"/>
      <c r="AA31" s="37"/>
      <c r="AB31" s="37"/>
      <c r="AC31" s="37"/>
      <c r="AD31" s="37"/>
      <c r="AE31" s="37"/>
      <c r="AF31" s="36"/>
      <c r="AG31" s="66"/>
      <c r="AH31" s="37"/>
      <c r="AI31" s="37"/>
      <c r="AJ31" s="58"/>
      <c r="AK31" s="58"/>
      <c r="AL31" s="58"/>
      <c r="AM31" s="37"/>
      <c r="AN31" s="37"/>
      <c r="AO31" s="37"/>
      <c r="AP31" s="37"/>
      <c r="AQ31" s="37"/>
      <c r="AR31" s="37"/>
      <c r="AS31" s="36"/>
      <c r="AT31" s="66"/>
      <c r="AU31" s="37"/>
      <c r="AV31" s="37"/>
      <c r="AW31" s="58"/>
      <c r="AX31" s="58"/>
      <c r="AY31" s="58"/>
      <c r="AZ31" s="37"/>
      <c r="BA31" s="37"/>
      <c r="BB31" s="37"/>
      <c r="BC31" s="37"/>
      <c r="BD31" s="37"/>
      <c r="BE31" s="37"/>
      <c r="BF31" s="36"/>
      <c r="BG31" s="66"/>
      <c r="BH31" s="37"/>
      <c r="BI31" s="37"/>
      <c r="BJ31" s="58"/>
      <c r="BK31" s="58"/>
      <c r="BL31" s="58"/>
      <c r="BM31" s="37"/>
      <c r="BN31" s="37"/>
      <c r="BO31" s="37"/>
      <c r="BP31" s="37"/>
      <c r="BQ31" s="37"/>
      <c r="BR31" s="37"/>
      <c r="BS31" s="36"/>
      <c r="BT31" s="66"/>
      <c r="BU31" s="37"/>
      <c r="BV31" s="37"/>
      <c r="BW31" s="58"/>
      <c r="BX31" s="58"/>
      <c r="BY31" s="58"/>
      <c r="BZ31" s="37"/>
      <c r="CA31" s="37"/>
      <c r="CB31" s="37"/>
      <c r="CC31" s="37"/>
      <c r="CD31" s="147"/>
      <c r="CE31" s="183"/>
      <c r="CF31" s="36"/>
      <c r="CG31" s="66"/>
      <c r="CH31" s="37"/>
      <c r="CI31" s="37"/>
      <c r="CJ31" s="58"/>
      <c r="CK31" s="58"/>
      <c r="CL31" s="58"/>
      <c r="CM31" s="37"/>
      <c r="CN31" s="37"/>
      <c r="CO31" s="37"/>
      <c r="CP31" s="37"/>
      <c r="CQ31" s="147"/>
      <c r="CR31" s="183"/>
      <c r="CS31" s="36"/>
      <c r="CT31" s="66"/>
      <c r="CU31" s="37"/>
      <c r="CV31" s="37"/>
      <c r="CW31" s="58"/>
      <c r="CX31" s="58"/>
      <c r="CY31" s="58"/>
      <c r="CZ31" s="37"/>
      <c r="DA31" s="37"/>
      <c r="DB31" s="37"/>
      <c r="DC31" s="37"/>
      <c r="DD31" s="147"/>
      <c r="DE31" s="183"/>
      <c r="DF31" s="36"/>
      <c r="DG31" s="66"/>
      <c r="DH31" s="37"/>
      <c r="DI31" s="37"/>
      <c r="DJ31" s="58"/>
      <c r="DK31" s="58"/>
      <c r="DL31" s="58"/>
      <c r="DM31" s="37"/>
      <c r="DN31" s="37"/>
      <c r="DO31" s="37"/>
      <c r="DP31" s="37"/>
      <c r="DQ31" s="147"/>
      <c r="DR31" s="183"/>
      <c r="DS31" s="36"/>
      <c r="DT31" s="66"/>
      <c r="DU31" s="37"/>
      <c r="DV31" s="37"/>
      <c r="DW31" s="58"/>
    </row>
    <row r="32" spans="1:127" ht="15" customHeight="1">
      <c r="A32" s="10"/>
      <c r="B32" s="53" t="s">
        <v>8</v>
      </c>
      <c r="C32" s="34"/>
      <c r="D32" s="57">
        <f>SUM(D31:D31)</f>
        <v>0</v>
      </c>
      <c r="E32" s="34"/>
      <c r="F32" s="34"/>
      <c r="G32" s="57">
        <f>SUM(G31:G31)</f>
        <v>0</v>
      </c>
      <c r="H32" s="57"/>
      <c r="I32" s="57"/>
      <c r="J32" s="57">
        <f>SUM(J31:J31)</f>
        <v>0</v>
      </c>
      <c r="K32" s="57"/>
      <c r="L32" s="57">
        <v>0</v>
      </c>
      <c r="M32" s="57">
        <v>0</v>
      </c>
      <c r="N32" s="57">
        <v>0</v>
      </c>
      <c r="O32" s="57"/>
      <c r="P32" s="57">
        <v>0</v>
      </c>
      <c r="Q32" s="57"/>
      <c r="R32" s="57"/>
      <c r="S32" s="57">
        <v>0</v>
      </c>
      <c r="T32" s="57">
        <f>SUM(T31:T31)</f>
        <v>0</v>
      </c>
      <c r="U32" s="57">
        <f>SUM(U31:U31)</f>
        <v>0</v>
      </c>
      <c r="V32" s="57">
        <f>SUM(V31:V31)</f>
        <v>0</v>
      </c>
      <c r="W32" s="57">
        <f>SUM(W31:W31)</f>
        <v>0</v>
      </c>
      <c r="X32" s="140"/>
      <c r="Y32" s="58">
        <v>0</v>
      </c>
      <c r="Z32" s="58">
        <v>0</v>
      </c>
      <c r="AA32" s="58">
        <v>0</v>
      </c>
      <c r="AB32" s="58"/>
      <c r="AC32" s="58">
        <v>0</v>
      </c>
      <c r="AD32" s="58"/>
      <c r="AE32" s="58">
        <v>0</v>
      </c>
      <c r="AF32" s="58">
        <v>0</v>
      </c>
      <c r="AG32" s="58">
        <f>SUM(AG31:AG31)</f>
        <v>0</v>
      </c>
      <c r="AH32" s="58">
        <f>SUM(AH31:AH31)</f>
        <v>0</v>
      </c>
      <c r="AI32" s="58">
        <f>SUM(AI31:AI31)</f>
        <v>0</v>
      </c>
      <c r="AJ32" s="58">
        <f>SUM(AJ31:AJ31)</f>
        <v>0</v>
      </c>
      <c r="AK32" s="58"/>
      <c r="AL32" s="58">
        <v>0</v>
      </c>
      <c r="AM32" s="58">
        <v>0</v>
      </c>
      <c r="AN32" s="58">
        <v>0</v>
      </c>
      <c r="AO32" s="58"/>
      <c r="AP32" s="58">
        <v>0</v>
      </c>
      <c r="AQ32" s="58"/>
      <c r="AR32" s="58">
        <v>0</v>
      </c>
      <c r="AS32" s="58">
        <v>0</v>
      </c>
      <c r="AT32" s="58">
        <f>SUM(AT31:AT31)</f>
        <v>0</v>
      </c>
      <c r="AU32" s="58">
        <v>0</v>
      </c>
      <c r="AV32" s="58">
        <v>0</v>
      </c>
      <c r="AW32" s="58">
        <f>SUM(AW31:AW31)</f>
        <v>0</v>
      </c>
      <c r="AX32" s="58"/>
      <c r="AY32" s="58">
        <v>0</v>
      </c>
      <c r="AZ32" s="58">
        <v>0</v>
      </c>
      <c r="BA32" s="58">
        <v>0</v>
      </c>
      <c r="BB32" s="58"/>
      <c r="BC32" s="58">
        <v>0</v>
      </c>
      <c r="BD32" s="58"/>
      <c r="BE32" s="58">
        <v>0</v>
      </c>
      <c r="BF32" s="58">
        <v>0</v>
      </c>
      <c r="BG32" s="58">
        <f>SUM(BG31:BG31)</f>
        <v>0</v>
      </c>
      <c r="BH32" s="58">
        <v>0</v>
      </c>
      <c r="BI32" s="58">
        <v>0</v>
      </c>
      <c r="BJ32" s="58">
        <f>SUM(BJ31:BJ31)</f>
        <v>0</v>
      </c>
      <c r="BK32" s="58"/>
      <c r="BL32" s="58">
        <v>0</v>
      </c>
      <c r="BM32" s="58">
        <v>0</v>
      </c>
      <c r="BN32" s="58">
        <v>0</v>
      </c>
      <c r="BO32" s="58"/>
      <c r="BP32" s="58">
        <v>0</v>
      </c>
      <c r="BQ32" s="58"/>
      <c r="BR32" s="58">
        <v>0</v>
      </c>
      <c r="BS32" s="58">
        <v>0</v>
      </c>
      <c r="BT32" s="58">
        <f>SUM(BT31:BT31)</f>
        <v>0</v>
      </c>
      <c r="BU32" s="58">
        <v>0</v>
      </c>
      <c r="BV32" s="58">
        <v>0</v>
      </c>
      <c r="BW32" s="58">
        <f>SUM(BW31:BW31)</f>
        <v>0</v>
      </c>
      <c r="BX32" s="58"/>
      <c r="BY32" s="58">
        <v>0</v>
      </c>
      <c r="BZ32" s="58">
        <v>0</v>
      </c>
      <c r="CA32" s="58">
        <v>0</v>
      </c>
      <c r="CB32" s="58"/>
      <c r="CC32" s="58">
        <v>0</v>
      </c>
      <c r="CD32" s="177"/>
      <c r="CE32" s="178">
        <v>0</v>
      </c>
      <c r="CF32" s="58">
        <v>0</v>
      </c>
      <c r="CG32" s="58">
        <f>SUM(CG31:CG31)</f>
        <v>0</v>
      </c>
      <c r="CH32" s="58">
        <v>0</v>
      </c>
      <c r="CI32" s="58">
        <v>0</v>
      </c>
      <c r="CJ32" s="58">
        <v>0</v>
      </c>
      <c r="CK32" s="58"/>
      <c r="CL32" s="58">
        <v>0</v>
      </c>
      <c r="CM32" s="58">
        <v>0</v>
      </c>
      <c r="CN32" s="58">
        <v>0</v>
      </c>
      <c r="CO32" s="58"/>
      <c r="CP32" s="58">
        <v>0</v>
      </c>
      <c r="CQ32" s="177"/>
      <c r="CR32" s="178">
        <v>0</v>
      </c>
      <c r="CS32" s="58">
        <v>0</v>
      </c>
      <c r="CT32" s="58">
        <f>SUM(CT31:CT31)</f>
        <v>0</v>
      </c>
      <c r="CU32" s="58">
        <v>0</v>
      </c>
      <c r="CV32" s="58">
        <v>0</v>
      </c>
      <c r="CW32" s="58">
        <v>0</v>
      </c>
      <c r="CX32" s="58"/>
      <c r="CY32" s="58">
        <v>0</v>
      </c>
      <c r="CZ32" s="58">
        <v>0</v>
      </c>
      <c r="DA32" s="58">
        <v>0</v>
      </c>
      <c r="DB32" s="58"/>
      <c r="DC32" s="58">
        <v>0</v>
      </c>
      <c r="DD32" s="177"/>
      <c r="DE32" s="178">
        <v>0</v>
      </c>
      <c r="DF32" s="58">
        <v>0</v>
      </c>
      <c r="DG32" s="58">
        <f>SUM(DG31:DG31)</f>
        <v>0</v>
      </c>
      <c r="DH32" s="58">
        <v>0</v>
      </c>
      <c r="DI32" s="58">
        <v>0</v>
      </c>
      <c r="DJ32" s="58">
        <v>0</v>
      </c>
      <c r="DK32" s="58"/>
      <c r="DL32" s="58">
        <v>0</v>
      </c>
      <c r="DM32" s="58">
        <v>0</v>
      </c>
      <c r="DN32" s="58">
        <v>0</v>
      </c>
      <c r="DO32" s="58"/>
      <c r="DP32" s="58">
        <v>0</v>
      </c>
      <c r="DQ32" s="177"/>
      <c r="DR32" s="178">
        <v>0</v>
      </c>
      <c r="DS32" s="58">
        <v>0</v>
      </c>
      <c r="DT32" s="58">
        <f>SUM(DT31:DT31)</f>
        <v>0</v>
      </c>
      <c r="DU32" s="58">
        <v>0</v>
      </c>
      <c r="DV32" s="58">
        <v>0</v>
      </c>
      <c r="DW32" s="58">
        <v>0</v>
      </c>
    </row>
    <row r="33" spans="1:127" s="4" customFormat="1" ht="17.25" customHeight="1">
      <c r="A33" s="9"/>
      <c r="B33" s="53" t="s">
        <v>14</v>
      </c>
      <c r="C33" s="53"/>
      <c r="D33" s="54">
        <f>D8+D20+D23+D26+D29+D32</f>
        <v>558800000</v>
      </c>
      <c r="E33" s="53"/>
      <c r="F33" s="53"/>
      <c r="G33" s="56">
        <f>G8+G20+G23+G26+G29+G32</f>
        <v>0</v>
      </c>
      <c r="H33" s="56"/>
      <c r="I33" s="56"/>
      <c r="J33" s="56">
        <f>J8+J20+J23+J26+J29+J32</f>
        <v>305500000</v>
      </c>
      <c r="K33" s="56"/>
      <c r="L33" s="56">
        <f>L8+L20+L23+L26+L29+L32</f>
        <v>0</v>
      </c>
      <c r="M33" s="56">
        <v>0</v>
      </c>
      <c r="N33" s="56">
        <f>N8+N20+N23+N26+N29+N32</f>
        <v>89300000</v>
      </c>
      <c r="O33" s="56"/>
      <c r="P33" s="56">
        <f>P8+P20+P23+P26+P29+P32</f>
        <v>1743448.42</v>
      </c>
      <c r="Q33" s="56"/>
      <c r="R33" s="56">
        <f aca="true" t="shared" si="36" ref="R33:W33">R8+R20+R23+R26+R29+R32</f>
        <v>0</v>
      </c>
      <c r="S33" s="56">
        <f t="shared" si="36"/>
        <v>6543448.42</v>
      </c>
      <c r="T33" s="56">
        <f t="shared" si="36"/>
        <v>216200000</v>
      </c>
      <c r="U33" s="56">
        <f t="shared" si="36"/>
        <v>0</v>
      </c>
      <c r="V33" s="56">
        <f t="shared" si="36"/>
        <v>0</v>
      </c>
      <c r="W33" s="54">
        <f t="shared" si="36"/>
        <v>216200000</v>
      </c>
      <c r="X33" s="156"/>
      <c r="Y33" s="54">
        <f>Y8+Y20+Y23+Y26+Y29+Y32</f>
        <v>139800000</v>
      </c>
      <c r="Z33" s="54">
        <v>0</v>
      </c>
      <c r="AA33" s="54">
        <f>AA8+AA20+AA23+AA26+AA29+AA32</f>
        <v>54800000</v>
      </c>
      <c r="AB33" s="54"/>
      <c r="AC33" s="54">
        <f>AC8+AC20+AC23+AC26+AC29+AC32</f>
        <v>1220863.02</v>
      </c>
      <c r="AD33" s="54"/>
      <c r="AE33" s="54">
        <f aca="true" t="shared" si="37" ref="AE33:AJ33">AE8+AE20+AE23+AE26+AE29+AE32</f>
        <v>0</v>
      </c>
      <c r="AF33" s="54">
        <f t="shared" si="37"/>
        <v>56020863.019999996</v>
      </c>
      <c r="AG33" s="54">
        <f t="shared" si="37"/>
        <v>301200000</v>
      </c>
      <c r="AH33" s="54">
        <f t="shared" si="37"/>
        <v>0</v>
      </c>
      <c r="AI33" s="54">
        <f t="shared" si="37"/>
        <v>0</v>
      </c>
      <c r="AJ33" s="54">
        <f t="shared" si="37"/>
        <v>301200000</v>
      </c>
      <c r="AK33" s="54"/>
      <c r="AL33" s="54">
        <f>AL8+AL20+AL23+AL26+AL29+AL32</f>
        <v>0</v>
      </c>
      <c r="AM33" s="54">
        <v>0</v>
      </c>
      <c r="AN33" s="54">
        <f>AN8+AN20+AN23+AN26+AN29+AN32</f>
        <v>54800000</v>
      </c>
      <c r="AO33" s="54"/>
      <c r="AP33" s="54">
        <f>AP8+AP20+AP23+AP26+AP29+AP32</f>
        <v>682969.87</v>
      </c>
      <c r="AQ33" s="54"/>
      <c r="AR33" s="54">
        <f aca="true" t="shared" si="38" ref="AR33:AW33">AR8+AR20+AR23+AR26+AR29+AR32</f>
        <v>0</v>
      </c>
      <c r="AS33" s="54">
        <f t="shared" si="38"/>
        <v>55482969.870000005</v>
      </c>
      <c r="AT33" s="54">
        <f t="shared" si="38"/>
        <v>246400000</v>
      </c>
      <c r="AU33" s="54">
        <f t="shared" si="38"/>
        <v>0</v>
      </c>
      <c r="AV33" s="54">
        <f t="shared" si="38"/>
        <v>0</v>
      </c>
      <c r="AW33" s="54">
        <f t="shared" si="38"/>
        <v>246400000</v>
      </c>
      <c r="AX33" s="54"/>
      <c r="AY33" s="54">
        <f>AY8+AY20+AY23+AY26+AY29+AY32</f>
        <v>0</v>
      </c>
      <c r="AZ33" s="54">
        <v>0</v>
      </c>
      <c r="BA33" s="54">
        <f>BA8+BA20+BA23+BA26+BA29+BA32</f>
        <v>4800000</v>
      </c>
      <c r="BB33" s="54"/>
      <c r="BC33" s="54">
        <f>BC8+BC20+BC23+BC26+BC29+BC32</f>
        <v>872753.4199999999</v>
      </c>
      <c r="BD33" s="54"/>
      <c r="BE33" s="54">
        <f aca="true" t="shared" si="39" ref="BE33:BJ33">BE8+BE20+BE23+BE26+BE29+BE32</f>
        <v>0</v>
      </c>
      <c r="BF33" s="54">
        <f t="shared" si="39"/>
        <v>5672753.42</v>
      </c>
      <c r="BG33" s="54">
        <f t="shared" si="39"/>
        <v>241600000</v>
      </c>
      <c r="BH33" s="54">
        <f t="shared" si="39"/>
        <v>0</v>
      </c>
      <c r="BI33" s="54">
        <f t="shared" si="39"/>
        <v>0</v>
      </c>
      <c r="BJ33" s="54">
        <f t="shared" si="39"/>
        <v>241600000</v>
      </c>
      <c r="BK33" s="54"/>
      <c r="BL33" s="54">
        <f>BL8+BL20+BL23+BL26+BL29+BL32</f>
        <v>174300000</v>
      </c>
      <c r="BM33" s="54">
        <v>0</v>
      </c>
      <c r="BN33" s="54">
        <f>BN8+BN20+BN23+BN26+BN29+BN32</f>
        <v>229100000</v>
      </c>
      <c r="BO33" s="54"/>
      <c r="BP33" s="54">
        <f>BP8+BP20+BP23+BP26+BP29+BP32</f>
        <v>352120.54</v>
      </c>
      <c r="BQ33" s="54"/>
      <c r="BR33" s="54">
        <f aca="true" t="shared" si="40" ref="BR33:BW33">BR8+BR20+BR23+BR26+BR29+BR32</f>
        <v>0</v>
      </c>
      <c r="BS33" s="54">
        <f t="shared" si="40"/>
        <v>229452120.54</v>
      </c>
      <c r="BT33" s="54">
        <f t="shared" si="40"/>
        <v>186800000</v>
      </c>
      <c r="BU33" s="54">
        <f t="shared" si="40"/>
        <v>0</v>
      </c>
      <c r="BV33" s="54">
        <f t="shared" si="40"/>
        <v>0</v>
      </c>
      <c r="BW33" s="54">
        <f t="shared" si="40"/>
        <v>186800000</v>
      </c>
      <c r="BX33" s="54"/>
      <c r="BY33" s="54">
        <f>BY8+BY20+BY23+BY26+BY29+BY32</f>
        <v>0</v>
      </c>
      <c r="BZ33" s="54">
        <v>0</v>
      </c>
      <c r="CA33" s="54">
        <f>CA8+CA20+CA23+CA26+CA29+CA32</f>
        <v>4800000</v>
      </c>
      <c r="CB33" s="54"/>
      <c r="CC33" s="54">
        <f>CC8+CC20+CC23+CC26+CC29+CC32</f>
        <v>230397.26</v>
      </c>
      <c r="CD33" s="173"/>
      <c r="CE33" s="172">
        <f aca="true" t="shared" si="41" ref="CE33:CJ33">CE8+CE20+CE23+CE26+CE29+CE32</f>
        <v>0</v>
      </c>
      <c r="CF33" s="54">
        <f t="shared" si="41"/>
        <v>5030397.26</v>
      </c>
      <c r="CG33" s="54">
        <f t="shared" si="41"/>
        <v>182000000</v>
      </c>
      <c r="CH33" s="54">
        <f t="shared" si="41"/>
        <v>0</v>
      </c>
      <c r="CI33" s="54">
        <f t="shared" si="41"/>
        <v>0</v>
      </c>
      <c r="CJ33" s="54">
        <f t="shared" si="41"/>
        <v>182000000</v>
      </c>
      <c r="CK33" s="54"/>
      <c r="CL33" s="54">
        <f>CL8+CL20+CL23+CL26+CL29+CL32</f>
        <v>0</v>
      </c>
      <c r="CM33" s="54">
        <v>0</v>
      </c>
      <c r="CN33" s="54">
        <f>CN8+CN20+CN23+CN26+CN29+CN32</f>
        <v>4800000</v>
      </c>
      <c r="CO33" s="54"/>
      <c r="CP33" s="54">
        <f>CP8+CP20+CP23+CP26+CP29+CP32</f>
        <v>195106.85</v>
      </c>
      <c r="CQ33" s="173"/>
      <c r="CR33" s="172">
        <f aca="true" t="shared" si="42" ref="CR33:CW33">CR8+CR20+CR23+CR26+CR29+CR32</f>
        <v>0</v>
      </c>
      <c r="CS33" s="54">
        <f t="shared" si="42"/>
        <v>4995106.85</v>
      </c>
      <c r="CT33" s="54">
        <f t="shared" si="42"/>
        <v>177200000</v>
      </c>
      <c r="CU33" s="54">
        <f t="shared" si="42"/>
        <v>0</v>
      </c>
      <c r="CV33" s="54">
        <f t="shared" si="42"/>
        <v>0</v>
      </c>
      <c r="CW33" s="54">
        <f t="shared" si="42"/>
        <v>177200000</v>
      </c>
      <c r="CX33" s="54"/>
      <c r="CY33" s="54">
        <f>CY8+CY20+CY23+CY26+CY29+CY32</f>
        <v>189800000</v>
      </c>
      <c r="CZ33" s="54">
        <v>0</v>
      </c>
      <c r="DA33" s="54">
        <f>DA8+DA20+DA23+DA26+DA29+DA32</f>
        <v>194600000</v>
      </c>
      <c r="DB33" s="54"/>
      <c r="DC33" s="54">
        <f>DC8+DC20+DC23+DC26+DC29+DC32</f>
        <v>478269.04000000004</v>
      </c>
      <c r="DD33" s="173"/>
      <c r="DE33" s="172">
        <f aca="true" t="shared" si="43" ref="DE33:DJ33">DE8+DE20+DE23+DE26+DE29+DE32</f>
        <v>0</v>
      </c>
      <c r="DF33" s="54">
        <f t="shared" si="43"/>
        <v>195078269.04000002</v>
      </c>
      <c r="DG33" s="54">
        <f t="shared" si="43"/>
        <v>172400000</v>
      </c>
      <c r="DH33" s="54">
        <f t="shared" si="43"/>
        <v>0</v>
      </c>
      <c r="DI33" s="54">
        <f t="shared" si="43"/>
        <v>0</v>
      </c>
      <c r="DJ33" s="54">
        <f t="shared" si="43"/>
        <v>172400000</v>
      </c>
      <c r="DK33" s="54"/>
      <c r="DL33" s="54">
        <f>DL8+DL20+DL23+DL26+DL29+DL32</f>
        <v>0</v>
      </c>
      <c r="DM33" s="54">
        <v>0</v>
      </c>
      <c r="DN33" s="54">
        <f>DN8+DN20+DN23+DN26+DN29+DN32</f>
        <v>4900000</v>
      </c>
      <c r="DO33" s="54"/>
      <c r="DP33" s="54">
        <f>DP8+DP20+DP23+DP26+DP29+DP32</f>
        <v>0</v>
      </c>
      <c r="DQ33" s="173"/>
      <c r="DR33" s="172">
        <f>DR8+DQ20+DR23+DR26+DR29+DR32</f>
        <v>0</v>
      </c>
      <c r="DS33" s="54">
        <f>DS8+DS20+DS23+DS26+DS29+DS32</f>
        <v>4900000</v>
      </c>
      <c r="DT33" s="54">
        <f>DT8+DT20+DT23+DT26+DT29+DT32</f>
        <v>167500000</v>
      </c>
      <c r="DU33" s="54">
        <f>DU8+DU20+DU23+DU26+DU29+DU32</f>
        <v>0</v>
      </c>
      <c r="DV33" s="54">
        <f>DV8+DV20+DV23+DV26+DV29+DV32</f>
        <v>0</v>
      </c>
      <c r="DW33" s="54">
        <f>DW8+DW20+DW23+DW26+DW29+DW32</f>
        <v>167500000</v>
      </c>
    </row>
    <row r="34" spans="1:127" s="4" customFormat="1" ht="17.25" customHeight="1">
      <c r="A34" s="13"/>
      <c r="B34" s="59"/>
      <c r="C34" s="59"/>
      <c r="D34" s="114"/>
      <c r="E34" s="59"/>
      <c r="F34" s="59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4"/>
      <c r="X34" s="119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</row>
    <row r="35" spans="1:127" ht="22.5" customHeight="1">
      <c r="A35" s="5"/>
      <c r="B35" s="82"/>
      <c r="C35" s="83"/>
      <c r="D35" s="83"/>
      <c r="E35" s="24"/>
      <c r="F35" s="24"/>
      <c r="G35" s="24"/>
      <c r="H35" s="24"/>
      <c r="I35" s="24"/>
      <c r="J35" s="25"/>
      <c r="K35" s="79"/>
      <c r="L35" s="205"/>
      <c r="M35" s="206"/>
      <c r="N35" s="206"/>
      <c r="O35" s="206"/>
      <c r="P35" s="206"/>
      <c r="Q35" s="206"/>
      <c r="R35" s="206"/>
      <c r="S35" s="206"/>
      <c r="T35" s="79"/>
      <c r="U35" s="79"/>
      <c r="V35" s="27"/>
      <c r="W35" s="18"/>
      <c r="X35" s="86"/>
      <c r="Y35" s="205"/>
      <c r="Z35" s="206"/>
      <c r="AA35" s="206"/>
      <c r="AB35" s="206"/>
      <c r="AC35" s="206"/>
      <c r="AD35" s="206"/>
      <c r="AE35" s="206"/>
      <c r="AF35" s="206"/>
      <c r="AG35" s="79"/>
      <c r="AH35" s="79"/>
      <c r="AI35" s="27"/>
      <c r="AJ35" s="86"/>
      <c r="AL35" s="205"/>
      <c r="AM35" s="206"/>
      <c r="AN35" s="206"/>
      <c r="AO35" s="206"/>
      <c r="AP35" s="206"/>
      <c r="AQ35" s="206"/>
      <c r="AR35" s="206"/>
      <c r="AS35" s="206"/>
      <c r="AT35" s="79"/>
      <c r="AU35" s="79"/>
      <c r="AV35" s="27"/>
      <c r="AX35" s="121"/>
      <c r="AY35" s="205"/>
      <c r="AZ35" s="206"/>
      <c r="BA35" s="206"/>
      <c r="BB35" s="206"/>
      <c r="BC35" s="206"/>
      <c r="BD35" s="206"/>
      <c r="BE35" s="206"/>
      <c r="BF35" s="206"/>
      <c r="BG35" s="79"/>
      <c r="BH35" s="79"/>
      <c r="BI35" s="27"/>
      <c r="BK35" s="121"/>
      <c r="BL35" s="205"/>
      <c r="BM35" s="206"/>
      <c r="BN35" s="206"/>
      <c r="BO35" s="206"/>
      <c r="BP35" s="206"/>
      <c r="BQ35" s="206"/>
      <c r="BR35" s="206"/>
      <c r="BS35" s="206"/>
      <c r="BT35" s="79"/>
      <c r="BU35" s="79"/>
      <c r="BV35" s="27"/>
      <c r="BW35" s="122"/>
      <c r="BX35" s="86"/>
      <c r="BY35" s="205"/>
      <c r="BZ35" s="206"/>
      <c r="CA35" s="206"/>
      <c r="CB35" s="206"/>
      <c r="CC35" s="206"/>
      <c r="CD35" s="206"/>
      <c r="CE35" s="206"/>
      <c r="CF35" s="206"/>
      <c r="CG35" s="86"/>
      <c r="CH35" s="86"/>
      <c r="CI35" s="86"/>
      <c r="CJ35" s="86"/>
      <c r="CK35" s="91"/>
      <c r="CL35" s="205"/>
      <c r="CM35" s="206"/>
      <c r="CN35" s="206"/>
      <c r="CO35" s="206"/>
      <c r="CP35" s="206"/>
      <c r="CQ35" s="206"/>
      <c r="CR35" s="206"/>
      <c r="CS35" s="206"/>
      <c r="CT35" s="207"/>
      <c r="CW35" s="91"/>
      <c r="CX35" s="91"/>
      <c r="CY35" s="205"/>
      <c r="CZ35" s="206"/>
      <c r="DA35" s="206"/>
      <c r="DB35" s="206"/>
      <c r="DC35" s="206"/>
      <c r="DD35" s="206"/>
      <c r="DE35" s="206"/>
      <c r="DF35" s="206"/>
      <c r="DG35" s="207"/>
      <c r="DH35" s="121"/>
      <c r="DI35" s="121"/>
      <c r="DJ35" s="91"/>
      <c r="DK35" s="121"/>
      <c r="DL35" s="205" t="s">
        <v>117</v>
      </c>
      <c r="DM35" s="206"/>
      <c r="DN35" s="206"/>
      <c r="DO35" s="206"/>
      <c r="DP35" s="206"/>
      <c r="DQ35" s="206"/>
      <c r="DR35" s="206"/>
      <c r="DS35" s="206"/>
      <c r="DT35" s="207"/>
      <c r="DU35" s="202"/>
      <c r="DV35" s="202"/>
      <c r="DW35" s="95"/>
    </row>
    <row r="36" spans="1:127" ht="14.25" customHeight="1">
      <c r="A36" s="5"/>
      <c r="B36" s="82"/>
      <c r="C36" s="83"/>
      <c r="D36" s="83"/>
      <c r="E36" s="24"/>
      <c r="F36" s="24"/>
      <c r="G36" s="24"/>
      <c r="H36" s="24"/>
      <c r="I36" s="24"/>
      <c r="J36" s="25"/>
      <c r="K36" s="79"/>
      <c r="L36" s="205"/>
      <c r="M36" s="206"/>
      <c r="N36" s="206"/>
      <c r="O36" s="206"/>
      <c r="P36" s="206"/>
      <c r="Q36" s="206"/>
      <c r="R36" s="206"/>
      <c r="S36" s="206"/>
      <c r="T36" s="79"/>
      <c r="U36" s="79"/>
      <c r="V36" s="27"/>
      <c r="W36" s="18"/>
      <c r="X36" s="86"/>
      <c r="Y36" s="205"/>
      <c r="Z36" s="206"/>
      <c r="AA36" s="206"/>
      <c r="AB36" s="206"/>
      <c r="AC36" s="206"/>
      <c r="AD36" s="206"/>
      <c r="AE36" s="206"/>
      <c r="AF36" s="206"/>
      <c r="AG36" s="79"/>
      <c r="AH36" s="79"/>
      <c r="AI36" s="27"/>
      <c r="AJ36" s="86"/>
      <c r="AL36" s="205"/>
      <c r="AM36" s="206"/>
      <c r="AN36" s="206"/>
      <c r="AO36" s="206"/>
      <c r="AP36" s="206"/>
      <c r="AQ36" s="206"/>
      <c r="AR36" s="206"/>
      <c r="AS36" s="206"/>
      <c r="AT36" s="79"/>
      <c r="AU36" s="79"/>
      <c r="AV36" s="27"/>
      <c r="AX36" s="121"/>
      <c r="AY36" s="205"/>
      <c r="AZ36" s="206"/>
      <c r="BA36" s="206"/>
      <c r="BB36" s="206"/>
      <c r="BC36" s="206"/>
      <c r="BD36" s="206"/>
      <c r="BE36" s="206"/>
      <c r="BF36" s="206"/>
      <c r="BG36" s="79"/>
      <c r="BH36" s="79"/>
      <c r="BI36" s="27"/>
      <c r="BK36" s="121"/>
      <c r="BL36" s="205"/>
      <c r="BM36" s="206"/>
      <c r="BN36" s="206"/>
      <c r="BO36" s="206"/>
      <c r="BP36" s="206"/>
      <c r="BQ36" s="206"/>
      <c r="BR36" s="206"/>
      <c r="BS36" s="206"/>
      <c r="BT36" s="79"/>
      <c r="BU36" s="79"/>
      <c r="BV36" s="27"/>
      <c r="BW36" s="122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91"/>
      <c r="CW36" s="91"/>
      <c r="CX36" s="9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91"/>
      <c r="DK36" s="121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95"/>
    </row>
    <row r="37" spans="1:127" ht="14.25" customHeight="1">
      <c r="A37" s="5"/>
      <c r="B37" s="82"/>
      <c r="C37" s="83"/>
      <c r="D37" s="83"/>
      <c r="E37" s="24"/>
      <c r="F37" s="24"/>
      <c r="G37" s="24"/>
      <c r="H37" s="24"/>
      <c r="I37" s="24"/>
      <c r="J37" s="25"/>
      <c r="K37" s="84"/>
      <c r="L37" s="205"/>
      <c r="M37" s="204"/>
      <c r="N37" s="204"/>
      <c r="O37" s="204"/>
      <c r="P37" s="204"/>
      <c r="Q37" s="204"/>
      <c r="R37" s="204"/>
      <c r="S37" s="204"/>
      <c r="T37" s="204"/>
      <c r="U37" s="204"/>
      <c r="V37" s="206"/>
      <c r="W37" s="18"/>
      <c r="X37" s="86"/>
      <c r="Y37" s="205"/>
      <c r="Z37" s="204"/>
      <c r="AA37" s="204"/>
      <c r="AB37" s="204"/>
      <c r="AC37" s="204"/>
      <c r="AD37" s="204"/>
      <c r="AE37" s="204"/>
      <c r="AF37" s="204"/>
      <c r="AG37" s="204"/>
      <c r="AH37" s="204"/>
      <c r="AI37" s="206"/>
      <c r="AJ37" s="86"/>
      <c r="AK37" s="121"/>
      <c r="AL37" s="205"/>
      <c r="AM37" s="204"/>
      <c r="AN37" s="204"/>
      <c r="AO37" s="204"/>
      <c r="AP37" s="204"/>
      <c r="AQ37" s="204"/>
      <c r="AR37" s="204"/>
      <c r="AS37" s="204"/>
      <c r="AT37" s="204"/>
      <c r="AU37" s="204"/>
      <c r="AV37" s="206"/>
      <c r="AX37" s="121"/>
      <c r="AY37" s="205"/>
      <c r="AZ37" s="204"/>
      <c r="BA37" s="204"/>
      <c r="BB37" s="204"/>
      <c r="BC37" s="204"/>
      <c r="BD37" s="204"/>
      <c r="BE37" s="204"/>
      <c r="BF37" s="204"/>
      <c r="BG37" s="204"/>
      <c r="BH37" s="204"/>
      <c r="BI37" s="206"/>
      <c r="BK37" s="121"/>
      <c r="BL37" s="205"/>
      <c r="BM37" s="204"/>
      <c r="BN37" s="204"/>
      <c r="BO37" s="204"/>
      <c r="BP37" s="204"/>
      <c r="BQ37" s="204"/>
      <c r="BR37" s="204"/>
      <c r="BS37" s="204"/>
      <c r="BT37" s="204"/>
      <c r="BU37" s="204"/>
      <c r="BV37" s="206"/>
      <c r="BW37" s="122"/>
      <c r="BX37" s="86"/>
      <c r="BY37" s="205"/>
      <c r="BZ37" s="204"/>
      <c r="CA37" s="204"/>
      <c r="CB37" s="204"/>
      <c r="CC37" s="204"/>
      <c r="CD37" s="204"/>
      <c r="CE37" s="204"/>
      <c r="CF37" s="204"/>
      <c r="CG37" s="204"/>
      <c r="CH37" s="204"/>
      <c r="CI37" s="206"/>
      <c r="CJ37" s="86"/>
      <c r="CK37" s="91"/>
      <c r="CL37" s="205"/>
      <c r="CM37" s="204"/>
      <c r="CN37" s="204"/>
      <c r="CO37" s="204"/>
      <c r="CP37" s="204"/>
      <c r="CQ37" s="204"/>
      <c r="CR37" s="204"/>
      <c r="CS37" s="204"/>
      <c r="CT37" s="204"/>
      <c r="CU37" s="204"/>
      <c r="CV37" s="206"/>
      <c r="CW37" s="91"/>
      <c r="CX37" s="91"/>
      <c r="CY37" s="205"/>
      <c r="CZ37" s="204"/>
      <c r="DA37" s="204"/>
      <c r="DB37" s="204"/>
      <c r="DC37" s="204"/>
      <c r="DD37" s="204"/>
      <c r="DE37" s="204"/>
      <c r="DF37" s="204"/>
      <c r="DG37" s="204"/>
      <c r="DH37" s="204"/>
      <c r="DI37" s="206"/>
      <c r="DJ37" s="91"/>
      <c r="DK37" s="121"/>
      <c r="DL37" s="205" t="s">
        <v>45</v>
      </c>
      <c r="DM37" s="204"/>
      <c r="DN37" s="204"/>
      <c r="DO37" s="204"/>
      <c r="DP37" s="204"/>
      <c r="DQ37" s="204"/>
      <c r="DR37" s="204"/>
      <c r="DS37" s="204"/>
      <c r="DT37" s="204"/>
      <c r="DU37" s="204"/>
      <c r="DV37" s="206"/>
      <c r="DW37" s="95"/>
    </row>
    <row r="38" spans="1:127" ht="14.25" customHeight="1">
      <c r="A38" s="5"/>
      <c r="B38" s="108"/>
      <c r="C38" s="109"/>
      <c r="D38" s="109"/>
      <c r="E38" s="24"/>
      <c r="F38" s="24"/>
      <c r="G38" s="24"/>
      <c r="H38" s="24"/>
      <c r="I38" s="24"/>
      <c r="J38" s="25"/>
      <c r="K38" s="84"/>
      <c r="L38" s="205"/>
      <c r="M38" s="204"/>
      <c r="N38" s="204"/>
      <c r="O38" s="204"/>
      <c r="P38" s="204"/>
      <c r="Q38" s="204"/>
      <c r="R38" s="204"/>
      <c r="S38" s="204"/>
      <c r="T38" s="204"/>
      <c r="U38" s="204"/>
      <c r="V38" s="27"/>
      <c r="W38" s="18"/>
      <c r="X38" s="86"/>
      <c r="Y38" s="205"/>
      <c r="Z38" s="204"/>
      <c r="AA38" s="204"/>
      <c r="AB38" s="204"/>
      <c r="AC38" s="204"/>
      <c r="AD38" s="204"/>
      <c r="AE38" s="204"/>
      <c r="AF38" s="204"/>
      <c r="AG38" s="204"/>
      <c r="AH38" s="204"/>
      <c r="AI38" s="27"/>
      <c r="AJ38" s="86"/>
      <c r="AK38" s="121"/>
      <c r="AL38" s="205"/>
      <c r="AM38" s="204"/>
      <c r="AN38" s="204"/>
      <c r="AO38" s="204"/>
      <c r="AP38" s="204"/>
      <c r="AQ38" s="204"/>
      <c r="AR38" s="204"/>
      <c r="AS38" s="204"/>
      <c r="AT38" s="204"/>
      <c r="AU38" s="204"/>
      <c r="AV38" s="27"/>
      <c r="AX38" s="121"/>
      <c r="AY38" s="205"/>
      <c r="AZ38" s="204"/>
      <c r="BA38" s="204"/>
      <c r="BB38" s="204"/>
      <c r="BC38" s="204"/>
      <c r="BD38" s="204"/>
      <c r="BE38" s="204"/>
      <c r="BF38" s="204"/>
      <c r="BG38" s="204"/>
      <c r="BH38" s="204"/>
      <c r="BI38" s="27"/>
      <c r="BK38" s="121"/>
      <c r="BL38" s="205"/>
      <c r="BM38" s="204"/>
      <c r="BN38" s="204"/>
      <c r="BO38" s="204"/>
      <c r="BP38" s="204"/>
      <c r="BQ38" s="204"/>
      <c r="BR38" s="204"/>
      <c r="BS38" s="204"/>
      <c r="BT38" s="204"/>
      <c r="BU38" s="204"/>
      <c r="BV38" s="27"/>
      <c r="BW38" s="122"/>
      <c r="BX38" s="86"/>
      <c r="BY38" s="205"/>
      <c r="BZ38" s="204"/>
      <c r="CA38" s="204"/>
      <c r="CB38" s="204"/>
      <c r="CC38" s="204"/>
      <c r="CD38" s="204"/>
      <c r="CE38" s="204"/>
      <c r="CF38" s="204"/>
      <c r="CG38" s="204"/>
      <c r="CH38" s="204"/>
      <c r="CI38" s="27"/>
      <c r="CJ38" s="86"/>
      <c r="CK38" s="91"/>
      <c r="CL38" s="205"/>
      <c r="CM38" s="204"/>
      <c r="CN38" s="204"/>
      <c r="CO38" s="204"/>
      <c r="CP38" s="204"/>
      <c r="CQ38" s="204"/>
      <c r="CR38" s="204"/>
      <c r="CS38" s="204"/>
      <c r="CT38" s="204"/>
      <c r="CU38" s="204"/>
      <c r="CV38" s="27"/>
      <c r="CW38" s="91"/>
      <c r="CX38" s="91"/>
      <c r="CY38" s="205"/>
      <c r="CZ38" s="204"/>
      <c r="DA38" s="204"/>
      <c r="DB38" s="204"/>
      <c r="DC38" s="204"/>
      <c r="DD38" s="204"/>
      <c r="DE38" s="204"/>
      <c r="DF38" s="204"/>
      <c r="DG38" s="204"/>
      <c r="DH38" s="204"/>
      <c r="DI38" s="27"/>
      <c r="DJ38" s="91"/>
      <c r="DK38" s="121"/>
      <c r="DL38" s="205" t="s">
        <v>44</v>
      </c>
      <c r="DM38" s="204"/>
      <c r="DN38" s="204"/>
      <c r="DO38" s="204"/>
      <c r="DP38" s="204"/>
      <c r="DQ38" s="204"/>
      <c r="DR38" s="204"/>
      <c r="DS38" s="204"/>
      <c r="DT38" s="204"/>
      <c r="DU38" s="204"/>
      <c r="DV38" s="27"/>
      <c r="DW38" s="95"/>
    </row>
    <row r="39" spans="1:127" ht="14.25" customHeight="1">
      <c r="A39" s="5"/>
      <c r="B39" s="108"/>
      <c r="C39" s="109"/>
      <c r="D39" s="109"/>
      <c r="E39" s="24"/>
      <c r="F39" s="24"/>
      <c r="G39" s="24"/>
      <c r="H39" s="24"/>
      <c r="I39" s="24"/>
      <c r="J39" s="25"/>
      <c r="K39" s="84"/>
      <c r="L39" s="79"/>
      <c r="M39" s="81"/>
      <c r="N39" s="81"/>
      <c r="O39" s="81"/>
      <c r="P39" s="81"/>
      <c r="Q39" s="81"/>
      <c r="R39" s="81"/>
      <c r="S39" s="81"/>
      <c r="T39" s="81"/>
      <c r="U39" s="81"/>
      <c r="V39" s="27"/>
      <c r="W39" s="18"/>
      <c r="X39" s="86"/>
      <c r="Y39" s="205"/>
      <c r="Z39" s="204"/>
      <c r="AA39" s="204"/>
      <c r="AB39" s="204"/>
      <c r="AC39" s="204"/>
      <c r="AD39" s="204"/>
      <c r="AE39" s="204"/>
      <c r="AF39" s="204"/>
      <c r="AG39" s="204"/>
      <c r="AH39" s="204"/>
      <c r="AI39" s="27"/>
      <c r="AJ39" s="86"/>
      <c r="AK39" s="134"/>
      <c r="AL39" s="205"/>
      <c r="AM39" s="204"/>
      <c r="AN39" s="204"/>
      <c r="AO39" s="204"/>
      <c r="AP39" s="204"/>
      <c r="AQ39" s="204"/>
      <c r="AR39" s="204"/>
      <c r="AS39" s="204"/>
      <c r="AT39" s="204"/>
      <c r="AU39" s="204"/>
      <c r="AV39" s="27"/>
      <c r="AX39" s="134"/>
      <c r="AY39" s="205"/>
      <c r="AZ39" s="204"/>
      <c r="BA39" s="204"/>
      <c r="BB39" s="204"/>
      <c r="BC39" s="204"/>
      <c r="BD39" s="204"/>
      <c r="BE39" s="204"/>
      <c r="BF39" s="204"/>
      <c r="BG39" s="204"/>
      <c r="BH39" s="204"/>
      <c r="BI39" s="27"/>
      <c r="BK39" s="134"/>
      <c r="BL39" s="205"/>
      <c r="BM39" s="204"/>
      <c r="BN39" s="204"/>
      <c r="BO39" s="204"/>
      <c r="BP39" s="204"/>
      <c r="BQ39" s="204"/>
      <c r="BR39" s="204"/>
      <c r="BS39" s="204"/>
      <c r="BT39" s="204"/>
      <c r="BU39" s="204"/>
      <c r="BV39" s="27"/>
      <c r="BW39" s="122"/>
      <c r="BX39" s="86"/>
      <c r="BY39" s="205"/>
      <c r="BZ39" s="204"/>
      <c r="CA39" s="204"/>
      <c r="CB39" s="204"/>
      <c r="CC39" s="204"/>
      <c r="CD39" s="204"/>
      <c r="CE39" s="204"/>
      <c r="CF39" s="204"/>
      <c r="CG39" s="204"/>
      <c r="CH39" s="204"/>
      <c r="CI39" s="27"/>
      <c r="CJ39" s="86"/>
      <c r="CK39" s="91"/>
      <c r="CL39" s="205"/>
      <c r="CM39" s="204"/>
      <c r="CN39" s="204"/>
      <c r="CO39" s="204"/>
      <c r="CP39" s="204"/>
      <c r="CQ39" s="204"/>
      <c r="CR39" s="204"/>
      <c r="CS39" s="204"/>
      <c r="CT39" s="204"/>
      <c r="CU39" s="204"/>
      <c r="CV39" s="27"/>
      <c r="CW39" s="91"/>
      <c r="CX39" s="91"/>
      <c r="CY39" s="205"/>
      <c r="CZ39" s="204"/>
      <c r="DA39" s="204"/>
      <c r="DB39" s="204"/>
      <c r="DC39" s="204"/>
      <c r="DD39" s="204"/>
      <c r="DE39" s="204"/>
      <c r="DF39" s="204"/>
      <c r="DG39" s="204"/>
      <c r="DH39" s="204"/>
      <c r="DI39" s="27"/>
      <c r="DJ39" s="91"/>
      <c r="DK39" s="134"/>
      <c r="DL39" s="205" t="s">
        <v>65</v>
      </c>
      <c r="DM39" s="204"/>
      <c r="DN39" s="204"/>
      <c r="DO39" s="204"/>
      <c r="DP39" s="204"/>
      <c r="DQ39" s="204"/>
      <c r="DR39" s="204"/>
      <c r="DS39" s="204"/>
      <c r="DT39" s="204"/>
      <c r="DU39" s="204"/>
      <c r="DV39" s="27"/>
      <c r="DW39" s="95"/>
    </row>
    <row r="40" spans="1:127" ht="14.25" customHeight="1">
      <c r="A40" s="5"/>
      <c r="B40" s="108"/>
      <c r="C40" s="109"/>
      <c r="D40" s="109"/>
      <c r="E40" s="24"/>
      <c r="F40" s="24"/>
      <c r="G40" s="24"/>
      <c r="H40" s="24"/>
      <c r="I40" s="24"/>
      <c r="J40" s="25"/>
      <c r="K40" s="193"/>
      <c r="L40" s="79"/>
      <c r="M40" s="81"/>
      <c r="N40" s="81"/>
      <c r="O40" s="81"/>
      <c r="P40" s="81"/>
      <c r="Q40" s="81"/>
      <c r="R40" s="81"/>
      <c r="S40" s="81"/>
      <c r="T40" s="81"/>
      <c r="U40" s="81"/>
      <c r="V40" s="27"/>
      <c r="W40" s="18"/>
      <c r="X40" s="86"/>
      <c r="Y40" s="79"/>
      <c r="Z40" s="81"/>
      <c r="AA40" s="81"/>
      <c r="AB40" s="81"/>
      <c r="AC40" s="81"/>
      <c r="AD40" s="81"/>
      <c r="AE40" s="81"/>
      <c r="AF40" s="81"/>
      <c r="AG40" s="81"/>
      <c r="AH40" s="81"/>
      <c r="AI40" s="27"/>
      <c r="AJ40" s="86"/>
      <c r="AK40" s="194"/>
      <c r="AL40" s="79"/>
      <c r="AM40" s="81"/>
      <c r="AN40" s="81"/>
      <c r="AO40" s="81"/>
      <c r="AP40" s="81"/>
      <c r="AQ40" s="81"/>
      <c r="AR40" s="81"/>
      <c r="AS40" s="81"/>
      <c r="AT40" s="81"/>
      <c r="AU40" s="81"/>
      <c r="AV40" s="27"/>
      <c r="AX40" s="194"/>
      <c r="AY40" s="79"/>
      <c r="AZ40" s="81"/>
      <c r="BA40" s="81"/>
      <c r="BB40" s="81"/>
      <c r="BC40" s="81"/>
      <c r="BD40" s="81"/>
      <c r="BE40" s="81"/>
      <c r="BF40" s="81"/>
      <c r="BG40" s="81"/>
      <c r="BH40" s="81"/>
      <c r="BI40" s="27"/>
      <c r="BK40" s="194"/>
      <c r="BL40" s="205"/>
      <c r="BM40" s="204"/>
      <c r="BN40" s="204"/>
      <c r="BO40" s="204"/>
      <c r="BP40" s="204"/>
      <c r="BQ40" s="204"/>
      <c r="BR40" s="204"/>
      <c r="BS40" s="204"/>
      <c r="BT40" s="204"/>
      <c r="BU40" s="204"/>
      <c r="BV40" s="27"/>
      <c r="BW40" s="122"/>
      <c r="BX40" s="86"/>
      <c r="BY40" s="205"/>
      <c r="BZ40" s="204"/>
      <c r="CA40" s="204"/>
      <c r="CB40" s="204"/>
      <c r="CC40" s="204"/>
      <c r="CD40" s="204"/>
      <c r="CE40" s="204"/>
      <c r="CF40" s="204"/>
      <c r="CG40" s="204"/>
      <c r="CH40" s="204"/>
      <c r="CI40" s="27"/>
      <c r="CJ40" s="86"/>
      <c r="CK40" s="91"/>
      <c r="CL40" s="205"/>
      <c r="CM40" s="204"/>
      <c r="CN40" s="204"/>
      <c r="CO40" s="204"/>
      <c r="CP40" s="204"/>
      <c r="CQ40" s="204"/>
      <c r="CR40" s="204"/>
      <c r="CS40" s="204"/>
      <c r="CT40" s="204"/>
      <c r="CU40" s="204"/>
      <c r="CV40" s="27"/>
      <c r="CW40" s="91"/>
      <c r="CX40" s="91"/>
      <c r="CY40" s="205"/>
      <c r="CZ40" s="204"/>
      <c r="DA40" s="204"/>
      <c r="DB40" s="204"/>
      <c r="DC40" s="204"/>
      <c r="DD40" s="204"/>
      <c r="DE40" s="204"/>
      <c r="DF40" s="204"/>
      <c r="DG40" s="204"/>
      <c r="DH40" s="204"/>
      <c r="DI40" s="27"/>
      <c r="DJ40" s="91"/>
      <c r="DK40" s="194"/>
      <c r="DL40" s="205" t="s">
        <v>101</v>
      </c>
      <c r="DM40" s="204"/>
      <c r="DN40" s="204"/>
      <c r="DO40" s="204"/>
      <c r="DP40" s="204"/>
      <c r="DQ40" s="204"/>
      <c r="DR40" s="204"/>
      <c r="DS40" s="204"/>
      <c r="DT40" s="204"/>
      <c r="DU40" s="204"/>
      <c r="DV40" s="27"/>
      <c r="DW40" s="95"/>
    </row>
    <row r="41" spans="1:127" ht="14.25" customHeight="1">
      <c r="A41" s="5"/>
      <c r="B41" s="108"/>
      <c r="C41" s="109"/>
      <c r="D41" s="109"/>
      <c r="E41" s="24"/>
      <c r="F41" s="24"/>
      <c r="G41" s="24"/>
      <c r="H41" s="24"/>
      <c r="I41" s="24"/>
      <c r="J41" s="25"/>
      <c r="K41" s="84"/>
      <c r="L41" s="79"/>
      <c r="M41" s="81"/>
      <c r="N41" s="81"/>
      <c r="O41" s="81"/>
      <c r="P41" s="81"/>
      <c r="Q41" s="81"/>
      <c r="R41" s="81"/>
      <c r="S41" s="81"/>
      <c r="T41" s="81"/>
      <c r="U41" s="81"/>
      <c r="V41" s="27"/>
      <c r="W41" s="18"/>
      <c r="X41" s="86"/>
      <c r="Y41" s="79"/>
      <c r="Z41" s="81"/>
      <c r="AA41" s="81"/>
      <c r="AB41" s="81"/>
      <c r="AC41" s="81"/>
      <c r="AD41" s="81"/>
      <c r="AE41" s="81"/>
      <c r="AF41" s="81"/>
      <c r="AG41" s="81"/>
      <c r="AH41" s="81"/>
      <c r="AI41" s="27"/>
      <c r="AJ41" s="86"/>
      <c r="AK41" s="135"/>
      <c r="AL41" s="79"/>
      <c r="AM41" s="81"/>
      <c r="AN41" s="81"/>
      <c r="AO41" s="81"/>
      <c r="AP41" s="81"/>
      <c r="AQ41" s="81"/>
      <c r="AR41" s="81"/>
      <c r="AS41" s="81"/>
      <c r="AT41" s="81"/>
      <c r="AU41" s="81"/>
      <c r="AV41" s="27"/>
      <c r="AX41" s="135"/>
      <c r="AY41" s="79"/>
      <c r="AZ41" s="81"/>
      <c r="BA41" s="81"/>
      <c r="BB41" s="81"/>
      <c r="BC41" s="81"/>
      <c r="BD41" s="81"/>
      <c r="BE41" s="81"/>
      <c r="BF41" s="81"/>
      <c r="BG41" s="81"/>
      <c r="BH41" s="81"/>
      <c r="BI41" s="27"/>
      <c r="BK41" s="135"/>
      <c r="BL41" s="79"/>
      <c r="BM41" s="81"/>
      <c r="BN41" s="81"/>
      <c r="BO41" s="81"/>
      <c r="BP41" s="81"/>
      <c r="BQ41" s="81"/>
      <c r="BR41" s="81"/>
      <c r="BS41" s="81"/>
      <c r="BT41" s="81"/>
      <c r="BU41" s="81"/>
      <c r="BV41" s="27"/>
      <c r="BW41" s="122"/>
      <c r="BX41" s="86"/>
      <c r="BY41" s="79"/>
      <c r="BZ41" s="81"/>
      <c r="CA41" s="81"/>
      <c r="CB41" s="81"/>
      <c r="CC41" s="81"/>
      <c r="CD41" s="81"/>
      <c r="CE41" s="81"/>
      <c r="CF41" s="81"/>
      <c r="CG41" s="81"/>
      <c r="CH41" s="81"/>
      <c r="CI41" s="27"/>
      <c r="CJ41" s="86"/>
      <c r="CK41" s="91"/>
      <c r="CL41" s="79"/>
      <c r="CM41" s="81"/>
      <c r="CN41" s="81"/>
      <c r="CO41" s="81"/>
      <c r="CP41" s="81"/>
      <c r="CQ41" s="81"/>
      <c r="CR41" s="81"/>
      <c r="CS41" s="81"/>
      <c r="CT41" s="81"/>
      <c r="CU41" s="81"/>
      <c r="CV41" s="27"/>
      <c r="CW41" s="91"/>
      <c r="CX41" s="91"/>
      <c r="CY41" s="135"/>
      <c r="CZ41" s="136"/>
      <c r="DA41" s="136"/>
      <c r="DB41" s="136"/>
      <c r="DC41" s="136"/>
      <c r="DD41" s="136"/>
      <c r="DE41" s="136"/>
      <c r="DF41" s="136"/>
      <c r="DG41" s="136"/>
      <c r="DH41" s="135"/>
      <c r="DI41" s="135"/>
      <c r="DJ41" s="91"/>
      <c r="DK41" s="135"/>
      <c r="DL41" s="135"/>
      <c r="DM41" s="136"/>
      <c r="DN41" s="136"/>
      <c r="DO41" s="136"/>
      <c r="DP41" s="136"/>
      <c r="DQ41" s="136"/>
      <c r="DR41" s="136"/>
      <c r="DS41" s="136"/>
      <c r="DT41" s="136"/>
      <c r="DU41" s="136"/>
      <c r="DW41" s="95"/>
    </row>
    <row r="42" spans="1:127" ht="14.25" customHeight="1">
      <c r="A42" s="5"/>
      <c r="B42" s="82"/>
      <c r="C42" s="83"/>
      <c r="D42" s="83"/>
      <c r="E42" s="24"/>
      <c r="F42" s="24"/>
      <c r="G42" s="24"/>
      <c r="H42" s="24"/>
      <c r="I42" s="24"/>
      <c r="J42" s="25"/>
      <c r="K42" s="84"/>
      <c r="L42" s="84"/>
      <c r="M42" s="203"/>
      <c r="N42" s="204"/>
      <c r="O42" s="204"/>
      <c r="P42" s="204"/>
      <c r="Q42" s="204"/>
      <c r="R42" s="204"/>
      <c r="S42" s="204"/>
      <c r="T42" s="133"/>
      <c r="U42" s="79"/>
      <c r="V42" s="27"/>
      <c r="W42" s="18"/>
      <c r="X42" s="86"/>
      <c r="Y42" s="84"/>
      <c r="Z42" s="203"/>
      <c r="AA42" s="204"/>
      <c r="AB42" s="204"/>
      <c r="AC42" s="204"/>
      <c r="AD42" s="204"/>
      <c r="AE42" s="204"/>
      <c r="AF42" s="204"/>
      <c r="AG42" s="133"/>
      <c r="AH42" s="79"/>
      <c r="AI42" s="27"/>
      <c r="AJ42" s="86"/>
      <c r="AK42" s="121"/>
      <c r="AL42" s="84"/>
      <c r="AM42" s="203"/>
      <c r="AN42" s="204"/>
      <c r="AO42" s="204"/>
      <c r="AP42" s="204"/>
      <c r="AQ42" s="204"/>
      <c r="AR42" s="204"/>
      <c r="AS42" s="204"/>
      <c r="AT42" s="133"/>
      <c r="AU42" s="79"/>
      <c r="AV42" s="27"/>
      <c r="AX42" s="121"/>
      <c r="AY42" s="190"/>
      <c r="AZ42" s="203"/>
      <c r="BA42" s="204"/>
      <c r="BB42" s="204"/>
      <c r="BC42" s="204"/>
      <c r="BD42" s="204"/>
      <c r="BE42" s="204"/>
      <c r="BF42" s="204"/>
      <c r="BG42" s="133"/>
      <c r="BH42" s="79"/>
      <c r="BI42" s="27"/>
      <c r="BK42" s="121"/>
      <c r="BL42" s="192"/>
      <c r="BM42" s="203"/>
      <c r="BN42" s="204"/>
      <c r="BO42" s="204"/>
      <c r="BP42" s="204"/>
      <c r="BQ42" s="204"/>
      <c r="BR42" s="204"/>
      <c r="BS42" s="204"/>
      <c r="BT42" s="133"/>
      <c r="BU42" s="79"/>
      <c r="BV42" s="27"/>
      <c r="BW42" s="122"/>
      <c r="BX42" s="86"/>
      <c r="BY42" s="197"/>
      <c r="BZ42" s="203"/>
      <c r="CA42" s="204"/>
      <c r="CB42" s="204"/>
      <c r="CC42" s="204"/>
      <c r="CD42" s="204"/>
      <c r="CE42" s="204"/>
      <c r="CF42" s="204"/>
      <c r="CG42" s="133"/>
      <c r="CH42" s="79"/>
      <c r="CI42" s="27"/>
      <c r="CJ42" s="86"/>
      <c r="CK42" s="91"/>
      <c r="CL42" s="220"/>
      <c r="CM42" s="221"/>
      <c r="CN42" s="221"/>
      <c r="CO42" s="221"/>
      <c r="CP42" s="221"/>
      <c r="CQ42" s="221"/>
      <c r="CR42" s="221"/>
      <c r="CS42" s="221"/>
      <c r="CT42" s="221"/>
      <c r="CU42" s="221"/>
      <c r="CV42" s="121"/>
      <c r="CW42" s="91"/>
      <c r="CX42" s="91"/>
      <c r="CY42" s="220"/>
      <c r="CZ42" s="221"/>
      <c r="DA42" s="221"/>
      <c r="DB42" s="221"/>
      <c r="DC42" s="221"/>
      <c r="DD42" s="221"/>
      <c r="DE42" s="221"/>
      <c r="DF42" s="221"/>
      <c r="DG42" s="221"/>
      <c r="DH42" s="221"/>
      <c r="DI42" s="121"/>
      <c r="DJ42" s="91"/>
      <c r="DK42" s="121"/>
      <c r="DL42" s="220"/>
      <c r="DM42" s="221"/>
      <c r="DN42" s="221"/>
      <c r="DO42" s="221"/>
      <c r="DP42" s="221"/>
      <c r="DQ42" s="221"/>
      <c r="DR42" s="221"/>
      <c r="DS42" s="221"/>
      <c r="DT42" s="221"/>
      <c r="DU42" s="221"/>
      <c r="DW42" s="95"/>
    </row>
    <row r="43" spans="1:127" ht="14.25" customHeight="1">
      <c r="A43" s="5"/>
      <c r="B43" s="82"/>
      <c r="C43" s="83"/>
      <c r="D43" s="83"/>
      <c r="E43" s="24"/>
      <c r="F43" s="24"/>
      <c r="G43" s="24"/>
      <c r="H43" s="24"/>
      <c r="I43" s="24"/>
      <c r="J43" s="25"/>
      <c r="K43" s="84"/>
      <c r="L43" s="84"/>
      <c r="M43" s="205"/>
      <c r="N43" s="204"/>
      <c r="O43" s="204"/>
      <c r="P43" s="79"/>
      <c r="Q43" s="79"/>
      <c r="R43" s="79"/>
      <c r="S43" s="79"/>
      <c r="T43" s="79"/>
      <c r="U43" s="79"/>
      <c r="V43" s="27"/>
      <c r="W43" s="18"/>
      <c r="X43" s="86"/>
      <c r="Y43" s="84"/>
      <c r="Z43" s="205"/>
      <c r="AA43" s="204"/>
      <c r="AB43" s="204"/>
      <c r="AC43" s="79"/>
      <c r="AD43" s="79"/>
      <c r="AE43" s="79"/>
      <c r="AF43" s="79"/>
      <c r="AG43" s="79"/>
      <c r="AH43" s="79"/>
      <c r="AI43" s="27"/>
      <c r="AJ43" s="86"/>
      <c r="AK43" s="121"/>
      <c r="AL43" s="84"/>
      <c r="AM43" s="208"/>
      <c r="AN43" s="209"/>
      <c r="AO43" s="209"/>
      <c r="AP43" s="84"/>
      <c r="AQ43" s="84"/>
      <c r="AR43" s="84"/>
      <c r="AS43" s="84"/>
      <c r="AT43" s="84"/>
      <c r="AU43" s="79"/>
      <c r="AV43" s="27"/>
      <c r="AX43" s="121"/>
      <c r="AY43" s="190"/>
      <c r="AZ43" s="208"/>
      <c r="BA43" s="209"/>
      <c r="BB43" s="209"/>
      <c r="BC43" s="190"/>
      <c r="BD43" s="190"/>
      <c r="BE43" s="190"/>
      <c r="BF43" s="190"/>
      <c r="BG43" s="190"/>
      <c r="BH43" s="79"/>
      <c r="BI43" s="27"/>
      <c r="BK43" s="121"/>
      <c r="BL43" s="192"/>
      <c r="BM43" s="208"/>
      <c r="BN43" s="209"/>
      <c r="BO43" s="209"/>
      <c r="BP43" s="192"/>
      <c r="BQ43" s="192"/>
      <c r="BR43" s="192"/>
      <c r="BS43" s="192"/>
      <c r="BT43" s="192"/>
      <c r="BU43" s="79"/>
      <c r="BV43" s="27"/>
      <c r="BW43" s="122"/>
      <c r="BX43" s="86"/>
      <c r="BY43" s="197"/>
      <c r="BZ43" s="208"/>
      <c r="CA43" s="209"/>
      <c r="CB43" s="209"/>
      <c r="CC43" s="197"/>
      <c r="CD43" s="197"/>
      <c r="CE43" s="197"/>
      <c r="CF43" s="197"/>
      <c r="CG43" s="197"/>
      <c r="CH43" s="79"/>
      <c r="CI43" s="27"/>
      <c r="CJ43" s="86"/>
      <c r="CK43" s="91"/>
      <c r="CL43" s="199"/>
      <c r="CM43" s="203"/>
      <c r="CN43" s="204"/>
      <c r="CO43" s="204"/>
      <c r="CP43" s="204"/>
      <c r="CQ43" s="204"/>
      <c r="CR43" s="204"/>
      <c r="CS43" s="204"/>
      <c r="CT43" s="133"/>
      <c r="CU43" s="200"/>
      <c r="CV43" s="121"/>
      <c r="CW43" s="91"/>
      <c r="CX43" s="91"/>
      <c r="CY43" s="220"/>
      <c r="CZ43" s="221"/>
      <c r="DA43" s="221"/>
      <c r="DB43" s="221"/>
      <c r="DC43" s="221"/>
      <c r="DD43" s="221"/>
      <c r="DE43" s="221"/>
      <c r="DF43" s="221"/>
      <c r="DG43" s="221"/>
      <c r="DH43" s="221"/>
      <c r="DI43" s="121"/>
      <c r="DJ43" s="91"/>
      <c r="DK43" s="121"/>
      <c r="DL43" s="121"/>
      <c r="DM43" s="203" t="s">
        <v>114</v>
      </c>
      <c r="DN43" s="204"/>
      <c r="DO43" s="204"/>
      <c r="DP43" s="204"/>
      <c r="DQ43" s="204" t="s">
        <v>103</v>
      </c>
      <c r="DR43" s="204"/>
      <c r="DS43" s="204"/>
      <c r="DT43" s="133" t="s">
        <v>115</v>
      </c>
      <c r="DU43" s="121"/>
      <c r="DW43" s="95"/>
    </row>
    <row r="44" spans="1:127" ht="14.25" customHeight="1">
      <c r="A44" s="5"/>
      <c r="B44" s="108"/>
      <c r="C44" s="109"/>
      <c r="D44" s="109"/>
      <c r="E44" s="24"/>
      <c r="F44" s="24"/>
      <c r="G44" s="24"/>
      <c r="H44" s="24"/>
      <c r="I44" s="24"/>
      <c r="J44" s="25"/>
      <c r="K44" s="84"/>
      <c r="L44" s="84"/>
      <c r="M44" s="204"/>
      <c r="N44" s="204"/>
      <c r="O44" s="204"/>
      <c r="P44" s="79"/>
      <c r="Q44" s="133"/>
      <c r="R44" s="79"/>
      <c r="S44" s="79"/>
      <c r="T44" s="79"/>
      <c r="U44" s="79"/>
      <c r="V44" s="27"/>
      <c r="W44" s="18"/>
      <c r="X44" s="86"/>
      <c r="Y44" s="84"/>
      <c r="Z44" s="204"/>
      <c r="AA44" s="204"/>
      <c r="AB44" s="204"/>
      <c r="AC44" s="79"/>
      <c r="AD44" s="133"/>
      <c r="AE44" s="79"/>
      <c r="AF44" s="79"/>
      <c r="AG44" s="79"/>
      <c r="AH44" s="79"/>
      <c r="AI44" s="27"/>
      <c r="AJ44" s="86"/>
      <c r="AK44" s="121"/>
      <c r="AL44" s="84"/>
      <c r="AM44" s="209"/>
      <c r="AN44" s="209"/>
      <c r="AO44" s="209"/>
      <c r="AP44" s="84"/>
      <c r="AQ44" s="133"/>
      <c r="AR44" s="79"/>
      <c r="AS44" s="79"/>
      <c r="AT44" s="79"/>
      <c r="AU44" s="79"/>
      <c r="AV44" s="27"/>
      <c r="AX44" s="121"/>
      <c r="AY44" s="190"/>
      <c r="AZ44" s="209"/>
      <c r="BA44" s="209"/>
      <c r="BB44" s="209"/>
      <c r="BC44" s="190"/>
      <c r="BD44" s="133"/>
      <c r="BE44" s="79"/>
      <c r="BF44" s="79"/>
      <c r="BG44" s="79"/>
      <c r="BH44" s="79"/>
      <c r="BI44" s="27"/>
      <c r="BK44" s="121"/>
      <c r="BL44" s="192"/>
      <c r="BM44" s="209"/>
      <c r="BN44" s="209"/>
      <c r="BO44" s="209"/>
      <c r="BP44" s="192"/>
      <c r="BQ44" s="133"/>
      <c r="BR44" s="79"/>
      <c r="BS44" s="79"/>
      <c r="BT44" s="79"/>
      <c r="BU44" s="79"/>
      <c r="BV44" s="27"/>
      <c r="BW44" s="122"/>
      <c r="BX44" s="86"/>
      <c r="BY44" s="197"/>
      <c r="BZ44" s="209"/>
      <c r="CA44" s="209"/>
      <c r="CB44" s="209"/>
      <c r="CC44" s="197"/>
      <c r="CD44" s="133"/>
      <c r="CE44" s="79"/>
      <c r="CF44" s="79"/>
      <c r="CG44" s="79"/>
      <c r="CH44" s="79"/>
      <c r="CI44" s="27"/>
      <c r="CJ44" s="86"/>
      <c r="CK44" s="91"/>
      <c r="CL44" s="121"/>
      <c r="CM44" s="208"/>
      <c r="CN44" s="209"/>
      <c r="CO44" s="209"/>
      <c r="CP44" s="198"/>
      <c r="CQ44" s="198"/>
      <c r="CR44" s="198"/>
      <c r="CS44" s="198"/>
      <c r="CT44" s="198"/>
      <c r="CU44" s="121"/>
      <c r="CV44" s="121"/>
      <c r="CW44" s="91"/>
      <c r="CX44" s="91"/>
      <c r="CY44" s="121"/>
      <c r="CZ44" s="203"/>
      <c r="DA44" s="204"/>
      <c r="DB44" s="204"/>
      <c r="DC44" s="204"/>
      <c r="DD44" s="204"/>
      <c r="DE44" s="204"/>
      <c r="DF44" s="204"/>
      <c r="DG44" s="133"/>
      <c r="DH44" s="121"/>
      <c r="DI44" s="121"/>
      <c r="DJ44" s="91"/>
      <c r="DK44" s="121"/>
      <c r="DL44" s="121"/>
      <c r="DM44" s="202"/>
      <c r="DN44" s="202"/>
      <c r="DO44" s="202"/>
      <c r="DP44" s="202"/>
      <c r="DQ44" s="133" t="s">
        <v>34</v>
      </c>
      <c r="DR44" s="202"/>
      <c r="DS44" s="202"/>
      <c r="DT44" s="202"/>
      <c r="DU44" s="121"/>
      <c r="DW44" s="95"/>
    </row>
    <row r="45" spans="1:127" ht="42" customHeight="1">
      <c r="A45" s="5"/>
      <c r="B45" s="108"/>
      <c r="C45" s="109"/>
      <c r="D45" s="109"/>
      <c r="E45" s="24"/>
      <c r="F45" s="24"/>
      <c r="G45" s="24"/>
      <c r="H45" s="24"/>
      <c r="I45" s="24"/>
      <c r="J45" s="25"/>
      <c r="K45" s="84"/>
      <c r="L45" s="84"/>
      <c r="M45" s="203"/>
      <c r="N45" s="204"/>
      <c r="O45" s="204"/>
      <c r="P45" s="204"/>
      <c r="Q45" s="203"/>
      <c r="R45" s="204"/>
      <c r="S45" s="204"/>
      <c r="T45" s="133"/>
      <c r="U45" s="79"/>
      <c r="V45" s="27"/>
      <c r="W45" s="18"/>
      <c r="X45" s="86"/>
      <c r="Y45" s="84"/>
      <c r="Z45" s="203"/>
      <c r="AA45" s="204"/>
      <c r="AB45" s="204"/>
      <c r="AC45" s="204"/>
      <c r="AD45" s="203"/>
      <c r="AE45" s="204"/>
      <c r="AF45" s="204"/>
      <c r="AG45" s="133"/>
      <c r="AH45" s="79"/>
      <c r="AI45" s="27"/>
      <c r="AJ45" s="86"/>
      <c r="AK45" s="121"/>
      <c r="AL45" s="84"/>
      <c r="AM45" s="203"/>
      <c r="AN45" s="204"/>
      <c r="AO45" s="204"/>
      <c r="AP45" s="204"/>
      <c r="AQ45" s="203"/>
      <c r="AR45" s="204"/>
      <c r="AS45" s="204"/>
      <c r="AT45" s="133"/>
      <c r="AU45" s="79"/>
      <c r="AV45" s="27"/>
      <c r="AX45" s="121"/>
      <c r="AY45" s="190"/>
      <c r="AZ45" s="203"/>
      <c r="BA45" s="204"/>
      <c r="BB45" s="204"/>
      <c r="BC45" s="204"/>
      <c r="BD45" s="203"/>
      <c r="BE45" s="204"/>
      <c r="BF45" s="204"/>
      <c r="BG45" s="133"/>
      <c r="BH45" s="79"/>
      <c r="BI45" s="27"/>
      <c r="BK45" s="121"/>
      <c r="BL45" s="192"/>
      <c r="BM45" s="203"/>
      <c r="BN45" s="204"/>
      <c r="BO45" s="204"/>
      <c r="BP45" s="204"/>
      <c r="BQ45" s="203"/>
      <c r="BR45" s="204"/>
      <c r="BS45" s="204"/>
      <c r="BT45" s="133"/>
      <c r="BU45" s="79"/>
      <c r="BV45" s="27"/>
      <c r="BW45" s="122"/>
      <c r="BX45" s="86"/>
      <c r="BY45" s="197"/>
      <c r="BZ45" s="203"/>
      <c r="CA45" s="204"/>
      <c r="CB45" s="204"/>
      <c r="CC45" s="204"/>
      <c r="CD45" s="203"/>
      <c r="CE45" s="204"/>
      <c r="CF45" s="204"/>
      <c r="CG45" s="133"/>
      <c r="CH45" s="79"/>
      <c r="CI45" s="27"/>
      <c r="CJ45" s="86"/>
      <c r="CK45" s="91"/>
      <c r="CL45" s="121"/>
      <c r="CM45" s="209"/>
      <c r="CN45" s="209"/>
      <c r="CO45" s="209"/>
      <c r="CP45" s="198"/>
      <c r="CQ45" s="133"/>
      <c r="CR45" s="79"/>
      <c r="CS45" s="79"/>
      <c r="CT45" s="79"/>
      <c r="CU45" s="121"/>
      <c r="CV45" s="121"/>
      <c r="CW45" s="91"/>
      <c r="CX45" s="91"/>
      <c r="CY45" s="121"/>
      <c r="CZ45" s="121"/>
      <c r="DA45" s="121"/>
      <c r="DB45" s="121"/>
      <c r="DC45" s="121"/>
      <c r="DD45" s="133"/>
      <c r="DE45" s="121"/>
      <c r="DF45" s="121"/>
      <c r="DG45" s="121"/>
      <c r="DH45" s="121"/>
      <c r="DI45" s="121"/>
      <c r="DJ45" s="91"/>
      <c r="DK45" s="121"/>
      <c r="DL45" s="121"/>
      <c r="DM45" s="203" t="s">
        <v>97</v>
      </c>
      <c r="DN45" s="204"/>
      <c r="DO45" s="204"/>
      <c r="DP45" s="204"/>
      <c r="DQ45" s="203" t="s">
        <v>104</v>
      </c>
      <c r="DR45" s="204"/>
      <c r="DS45" s="204"/>
      <c r="DT45" s="133" t="s">
        <v>98</v>
      </c>
      <c r="DU45" s="121"/>
      <c r="DW45" s="95"/>
    </row>
    <row r="46" spans="2:127" ht="38.25" customHeight="1">
      <c r="B46" s="26"/>
      <c r="C46" s="26"/>
      <c r="D46" s="26"/>
      <c r="E46" s="26"/>
      <c r="F46" s="26"/>
      <c r="G46" s="26"/>
      <c r="H46" s="26"/>
      <c r="I46" s="26"/>
      <c r="J46" s="28"/>
      <c r="K46" s="78"/>
      <c r="L46" s="78"/>
      <c r="M46" s="78"/>
      <c r="N46" s="78"/>
      <c r="O46" s="78"/>
      <c r="P46" s="78"/>
      <c r="Q46" s="29"/>
      <c r="R46" s="17"/>
      <c r="S46" s="80"/>
      <c r="U46" s="78"/>
      <c r="V46" s="78"/>
      <c r="W46" s="18"/>
      <c r="X46" s="86"/>
      <c r="Y46" s="86"/>
      <c r="Z46" s="86"/>
      <c r="AA46" s="86"/>
      <c r="AB46" s="86"/>
      <c r="AC46" s="124"/>
      <c r="AD46" s="86"/>
      <c r="AE46" s="86"/>
      <c r="AF46" s="86"/>
      <c r="AG46" s="86"/>
      <c r="AH46" s="86"/>
      <c r="AI46" s="86"/>
      <c r="AJ46" s="86"/>
      <c r="AP46" s="187"/>
      <c r="AX46" s="126"/>
      <c r="BC46" s="127"/>
      <c r="BK46" s="126"/>
      <c r="BL46" s="126"/>
      <c r="BM46" s="126"/>
      <c r="BN46" s="123"/>
      <c r="BO46" s="123"/>
      <c r="BP46" s="123"/>
      <c r="BQ46" s="123"/>
      <c r="BR46" s="123"/>
      <c r="BS46" s="95"/>
      <c r="BX46" s="86"/>
      <c r="BY46" s="86"/>
      <c r="BZ46" s="86"/>
      <c r="CA46" s="86"/>
      <c r="CB46" s="128"/>
      <c r="CC46" s="86"/>
      <c r="CD46" s="86"/>
      <c r="CE46" s="86"/>
      <c r="CF46" s="129"/>
      <c r="CG46" s="86"/>
      <c r="CH46" s="86"/>
      <c r="CI46" s="86"/>
      <c r="CJ46" s="86"/>
      <c r="CK46" s="91"/>
      <c r="CL46" s="130"/>
      <c r="CM46" s="203"/>
      <c r="CN46" s="204"/>
      <c r="CO46" s="204"/>
      <c r="CP46" s="204"/>
      <c r="CQ46" s="203"/>
      <c r="CR46" s="204"/>
      <c r="CS46" s="204"/>
      <c r="CT46" s="133"/>
      <c r="CU46" s="91"/>
      <c r="CV46" s="91"/>
      <c r="CW46" s="91"/>
      <c r="CX46" s="91"/>
      <c r="CY46" s="130"/>
      <c r="CZ46" s="203"/>
      <c r="DA46" s="204"/>
      <c r="DB46" s="204"/>
      <c r="DC46" s="204"/>
      <c r="DD46" s="203"/>
      <c r="DE46" s="204"/>
      <c r="DF46" s="204"/>
      <c r="DG46" s="133"/>
      <c r="DH46" s="91"/>
      <c r="DI46" s="91"/>
      <c r="DJ46" s="91"/>
      <c r="DK46" s="126"/>
      <c r="DP46" s="127"/>
      <c r="DT46" s="131"/>
      <c r="DV46" s="128"/>
      <c r="DW46" s="95"/>
    </row>
    <row r="47" spans="10:127" ht="16.5" customHeight="1">
      <c r="J47" s="50">
        <v>1</v>
      </c>
      <c r="K47" s="225"/>
      <c r="L47" s="226"/>
      <c r="M47" s="226"/>
      <c r="N47" s="226"/>
      <c r="O47" s="226"/>
      <c r="P47" s="226"/>
      <c r="Q47" s="226"/>
      <c r="R47" s="6"/>
      <c r="S47" s="6"/>
      <c r="T47" s="227"/>
      <c r="U47" s="228"/>
      <c r="V47" s="228"/>
      <c r="W47" s="52">
        <v>2</v>
      </c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52">
        <v>3</v>
      </c>
      <c r="AK47" s="126"/>
      <c r="AV47" s="125"/>
      <c r="AW47" s="52">
        <v>4</v>
      </c>
      <c r="AX47" s="218"/>
      <c r="AY47" s="219"/>
      <c r="AZ47" s="219"/>
      <c r="BA47" s="219"/>
      <c r="BB47" s="219"/>
      <c r="BC47" s="219"/>
      <c r="BD47" s="219"/>
      <c r="BH47" s="224"/>
      <c r="BI47" s="219"/>
      <c r="BJ47" s="52">
        <v>5</v>
      </c>
      <c r="BK47" s="218"/>
      <c r="BL47" s="219"/>
      <c r="BM47" s="219"/>
      <c r="BN47" s="219"/>
      <c r="BO47" s="219"/>
      <c r="BP47" s="219"/>
      <c r="BQ47" s="219"/>
      <c r="BU47" s="224"/>
      <c r="BV47" s="219"/>
      <c r="BW47" s="52">
        <v>6</v>
      </c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52">
        <v>7</v>
      </c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143">
        <v>8</v>
      </c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143">
        <v>9</v>
      </c>
      <c r="DK47" s="125"/>
      <c r="DL47" s="125"/>
      <c r="DM47" s="123"/>
      <c r="DN47" s="123"/>
      <c r="DO47" s="123"/>
      <c r="DP47" s="123"/>
      <c r="DQ47" s="125"/>
      <c r="DU47" s="222"/>
      <c r="DV47" s="223"/>
      <c r="DW47" s="52">
        <v>10</v>
      </c>
    </row>
    <row r="48" spans="1:127" s="6" customFormat="1" ht="9">
      <c r="A48" s="11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</row>
    <row r="49" spans="1:127" s="6" customFormat="1" ht="12.75" customHeight="1">
      <c r="A49" s="11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</row>
    <row r="50" spans="1:127" s="6" customFormat="1" ht="9">
      <c r="A50" s="11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</row>
    <row r="51" spans="1:127" s="6" customFormat="1" ht="9">
      <c r="A51" s="11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</row>
    <row r="52" spans="1:127" s="6" customFormat="1" ht="9">
      <c r="A52" s="11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</row>
    <row r="53" spans="1:127" s="6" customFormat="1" ht="9">
      <c r="A53" s="11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</row>
    <row r="54" spans="1:127" s="6" customFormat="1" ht="9">
      <c r="A54" s="11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</row>
    <row r="55" spans="1:127" s="6" customFormat="1" ht="9">
      <c r="A55" s="11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</row>
    <row r="56" spans="1:127" s="6" customFormat="1" ht="9">
      <c r="A56" s="11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</row>
    <row r="57" spans="1:127" s="6" customFormat="1" ht="9">
      <c r="A57" s="11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</row>
    <row r="58" spans="1:127" s="6" customFormat="1" ht="9">
      <c r="A58" s="11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</row>
    <row r="59" spans="1:127" s="6" customFormat="1" ht="9">
      <c r="A59" s="11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</row>
    <row r="60" spans="1:127" s="6" customFormat="1" ht="9">
      <c r="A60" s="11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</row>
    <row r="61" spans="1:127" s="6" customFormat="1" ht="9">
      <c r="A61" s="11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</row>
    <row r="62" spans="1:127" s="6" customFormat="1" ht="9">
      <c r="A62" s="11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</row>
    <row r="63" spans="1:127" s="6" customFormat="1" ht="9">
      <c r="A63" s="11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</row>
    <row r="64" spans="1:127" s="6" customFormat="1" ht="9">
      <c r="A64" s="11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</row>
    <row r="65" spans="1:127" s="6" customFormat="1" ht="9">
      <c r="A65" s="11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</row>
    <row r="66" spans="1:127" s="6" customFormat="1" ht="9">
      <c r="A66" s="11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</row>
    <row r="67" spans="1:127" s="6" customFormat="1" ht="9">
      <c r="A67" s="11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</row>
    <row r="68" spans="1:127" s="6" customFormat="1" ht="9">
      <c r="A68" s="11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</row>
    <row r="69" spans="1:127" s="6" customFormat="1" ht="9">
      <c r="A69" s="11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</row>
    <row r="70" spans="1:127" s="6" customFormat="1" ht="9">
      <c r="A70" s="11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</row>
    <row r="71" spans="1:127" s="6" customFormat="1" ht="9">
      <c r="A71" s="11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</row>
    <row r="72" spans="1:127" s="6" customFormat="1" ht="9">
      <c r="A72" s="11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</row>
    <row r="73" spans="1:127" s="6" customFormat="1" ht="9">
      <c r="A73" s="11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</row>
    <row r="74" spans="1:127" s="6" customFormat="1" ht="9">
      <c r="A74" s="11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</row>
    <row r="75" spans="1:127" s="6" customFormat="1" ht="9">
      <c r="A75" s="11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</row>
    <row r="76" spans="1:127" s="6" customFormat="1" ht="9">
      <c r="A76" s="11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</row>
    <row r="77" spans="1:127" s="6" customFormat="1" ht="9">
      <c r="A77" s="11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</row>
    <row r="78" spans="1:127" s="6" customFormat="1" ht="9">
      <c r="A78" s="11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</row>
    <row r="79" spans="1:127" s="6" customFormat="1" ht="9">
      <c r="A79" s="11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</row>
    <row r="80" spans="1:127" s="6" customFormat="1" ht="9">
      <c r="A80" s="11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</row>
    <row r="81" spans="1:127" s="6" customFormat="1" ht="9">
      <c r="A81" s="11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</row>
    <row r="82" spans="1:127" s="6" customFormat="1" ht="9">
      <c r="A82" s="11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</row>
    <row r="83" spans="1:127" s="6" customFormat="1" ht="9">
      <c r="A83" s="11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</row>
    <row r="84" spans="1:127" s="6" customFormat="1" ht="9">
      <c r="A84" s="11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</row>
    <row r="85" spans="1:127" s="6" customFormat="1" ht="9">
      <c r="A85" s="11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</row>
    <row r="86" spans="1:127" s="6" customFormat="1" ht="9">
      <c r="A86" s="11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</row>
    <row r="87" spans="1:127" s="6" customFormat="1" ht="9">
      <c r="A87" s="11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</row>
    <row r="88" spans="1:127" s="6" customFormat="1" ht="9">
      <c r="A88" s="11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</row>
    <row r="89" spans="1:127" s="6" customFormat="1" ht="9">
      <c r="A89" s="11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</row>
    <row r="90" spans="1:127" s="6" customFormat="1" ht="9">
      <c r="A90" s="11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</row>
    <row r="91" spans="1:127" s="6" customFormat="1" ht="9">
      <c r="A91" s="11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</row>
    <row r="92" spans="1:127" s="6" customFormat="1" ht="9">
      <c r="A92" s="11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</row>
    <row r="93" spans="1:127" s="6" customFormat="1" ht="9">
      <c r="A93" s="11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</row>
    <row r="94" spans="1:127" s="6" customFormat="1" ht="9">
      <c r="A94" s="11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</row>
    <row r="95" spans="1:127" s="6" customFormat="1" ht="9">
      <c r="A95" s="11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</row>
    <row r="96" spans="1:127" s="6" customFormat="1" ht="9">
      <c r="A96" s="11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</row>
    <row r="97" spans="1:127" s="6" customFormat="1" ht="9">
      <c r="A97" s="11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</row>
    <row r="98" spans="1:127" s="6" customFormat="1" ht="9">
      <c r="A98" s="11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</row>
    <row r="99" spans="1:127" s="6" customFormat="1" ht="9">
      <c r="A99" s="11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</row>
    <row r="100" spans="1:127" s="6" customFormat="1" ht="9">
      <c r="A100" s="11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</row>
    <row r="101" spans="1:127" s="6" customFormat="1" ht="9">
      <c r="A101" s="11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</row>
    <row r="102" spans="1:127" s="6" customFormat="1" ht="9">
      <c r="A102" s="11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</row>
    <row r="103" spans="1:127" s="6" customFormat="1" ht="9">
      <c r="A103" s="11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</row>
    <row r="104" spans="1:127" s="6" customFormat="1" ht="9">
      <c r="A104" s="11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</row>
    <row r="105" spans="1:127" s="6" customFormat="1" ht="9">
      <c r="A105" s="11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</row>
    <row r="106" spans="1:127" s="6" customFormat="1" ht="9">
      <c r="A106" s="11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</row>
    <row r="107" spans="1:127" s="6" customFormat="1" ht="9">
      <c r="A107" s="11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</row>
    <row r="108" spans="1:127" s="6" customFormat="1" ht="9">
      <c r="A108" s="11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</row>
    <row r="109" spans="1:127" s="6" customFormat="1" ht="9">
      <c r="A109" s="11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</row>
    <row r="110" spans="1:127" s="6" customFormat="1" ht="9">
      <c r="A110" s="11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</row>
    <row r="111" spans="1:127" s="6" customFormat="1" ht="9">
      <c r="A111" s="11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</row>
    <row r="112" spans="1:127" s="6" customFormat="1" ht="9">
      <c r="A112" s="11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</row>
    <row r="113" spans="1:127" s="6" customFormat="1" ht="9">
      <c r="A113" s="11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</row>
    <row r="114" spans="1:127" s="6" customFormat="1" ht="9">
      <c r="A114" s="11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</row>
    <row r="115" spans="1:127" s="6" customFormat="1" ht="9">
      <c r="A115" s="11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</row>
    <row r="116" spans="1:127" s="6" customFormat="1" ht="9">
      <c r="A116" s="11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</row>
    <row r="117" spans="1:127" s="6" customFormat="1" ht="9">
      <c r="A117" s="11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</row>
    <row r="118" spans="1:127" s="6" customFormat="1" ht="9">
      <c r="A118" s="11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</row>
    <row r="119" spans="1:127" s="6" customFormat="1" ht="9">
      <c r="A119" s="11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</row>
    <row r="120" spans="1:127" s="6" customFormat="1" ht="9">
      <c r="A120" s="11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</row>
    <row r="121" spans="1:127" s="6" customFormat="1" ht="9">
      <c r="A121" s="11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</row>
    <row r="122" spans="1:127" s="6" customFormat="1" ht="9">
      <c r="A122" s="11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</row>
    <row r="123" spans="1:127" s="6" customFormat="1" ht="9">
      <c r="A123" s="11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</row>
    <row r="124" spans="1:127" s="6" customFormat="1" ht="9">
      <c r="A124" s="11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</row>
    <row r="125" spans="1:127" s="6" customFormat="1" ht="9">
      <c r="A125" s="11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</row>
    <row r="126" spans="1:127" s="6" customFormat="1" ht="9">
      <c r="A126" s="11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</row>
    <row r="127" spans="1:127" s="6" customFormat="1" ht="9">
      <c r="A127" s="11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</row>
    <row r="128" spans="1:127" s="6" customFormat="1" ht="9">
      <c r="A128" s="11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</row>
    <row r="129" spans="1:127" s="6" customFormat="1" ht="9">
      <c r="A129" s="11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</row>
    <row r="130" spans="1:127" s="6" customFormat="1" ht="9">
      <c r="A130" s="11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</row>
    <row r="131" spans="1:127" s="6" customFormat="1" ht="9">
      <c r="A131" s="11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</row>
    <row r="132" spans="1:127" s="6" customFormat="1" ht="9">
      <c r="A132" s="11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</row>
    <row r="133" spans="1:127" s="6" customFormat="1" ht="9">
      <c r="A133" s="11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</row>
    <row r="134" spans="1:127" s="6" customFormat="1" ht="9">
      <c r="A134" s="11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</row>
    <row r="135" spans="1:127" s="6" customFormat="1" ht="9">
      <c r="A135" s="11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</row>
    <row r="136" spans="1:127" s="6" customFormat="1" ht="9">
      <c r="A136" s="11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</row>
    <row r="137" spans="1:127" s="6" customFormat="1" ht="9">
      <c r="A137" s="11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</row>
    <row r="138" spans="1:127" s="6" customFormat="1" ht="9">
      <c r="A138" s="11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</row>
    <row r="139" spans="1:127" s="6" customFormat="1" ht="9">
      <c r="A139" s="11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</row>
    <row r="140" spans="1:127" s="6" customFormat="1" ht="9">
      <c r="A140" s="11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</row>
    <row r="141" spans="1:127" s="6" customFormat="1" ht="9">
      <c r="A141" s="11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</row>
    <row r="142" spans="1:127" s="6" customFormat="1" ht="9">
      <c r="A142" s="11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</row>
    <row r="143" spans="1:127" s="6" customFormat="1" ht="9">
      <c r="A143" s="11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</row>
    <row r="144" spans="1:127" s="6" customFormat="1" ht="9">
      <c r="A144" s="11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</row>
    <row r="145" spans="1:127" s="6" customFormat="1" ht="9">
      <c r="A145" s="11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</row>
    <row r="146" spans="1:127" s="6" customFormat="1" ht="9">
      <c r="A146" s="11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</row>
    <row r="147" spans="1:127" s="6" customFormat="1" ht="9">
      <c r="A147" s="11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</row>
    <row r="148" spans="1:127" s="6" customFormat="1" ht="9">
      <c r="A148" s="11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</row>
    <row r="149" spans="1:127" s="6" customFormat="1" ht="9">
      <c r="A149" s="11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</row>
    <row r="150" spans="1:127" s="6" customFormat="1" ht="9">
      <c r="A150" s="11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</row>
    <row r="151" spans="1:127" s="6" customFormat="1" ht="9">
      <c r="A151" s="11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</row>
    <row r="152" spans="1:127" s="6" customFormat="1" ht="9">
      <c r="A152" s="11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</row>
    <row r="153" spans="1:127" s="6" customFormat="1" ht="9">
      <c r="A153" s="11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</row>
    <row r="154" spans="1:127" s="6" customFormat="1" ht="9">
      <c r="A154" s="11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</row>
    <row r="155" spans="1:127" s="6" customFormat="1" ht="9">
      <c r="A155" s="11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</row>
    <row r="156" spans="1:127" s="6" customFormat="1" ht="9">
      <c r="A156" s="11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</row>
    <row r="157" spans="1:127" s="6" customFormat="1" ht="9">
      <c r="A157" s="11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</row>
    <row r="158" spans="1:127" s="6" customFormat="1" ht="9">
      <c r="A158" s="11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</row>
    <row r="159" spans="1:127" s="6" customFormat="1" ht="9">
      <c r="A159" s="11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</row>
    <row r="160" spans="1:127" s="6" customFormat="1" ht="9">
      <c r="A160" s="11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</row>
    <row r="161" spans="1:127" s="6" customFormat="1" ht="9">
      <c r="A161" s="11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</row>
    <row r="162" spans="1:127" s="6" customFormat="1" ht="9">
      <c r="A162" s="11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</row>
    <row r="163" spans="1:127" s="6" customFormat="1" ht="9">
      <c r="A163" s="11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</row>
    <row r="164" spans="1:127" s="6" customFormat="1" ht="9">
      <c r="A164" s="11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</row>
    <row r="165" spans="1:127" s="6" customFormat="1" ht="9">
      <c r="A165" s="11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</row>
    <row r="166" spans="1:127" s="6" customFormat="1" ht="9">
      <c r="A166" s="11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</row>
    <row r="167" spans="1:127" s="6" customFormat="1" ht="9">
      <c r="A167" s="11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</row>
    <row r="168" spans="1:127" s="6" customFormat="1" ht="9">
      <c r="A168" s="11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</row>
    <row r="169" spans="1:127" s="6" customFormat="1" ht="9">
      <c r="A169" s="11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</row>
    <row r="170" spans="1:127" s="6" customFormat="1" ht="9">
      <c r="A170" s="11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</row>
    <row r="171" spans="1:127" s="6" customFormat="1" ht="9">
      <c r="A171" s="11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</row>
    <row r="172" spans="1:127" s="6" customFormat="1" ht="9">
      <c r="A172" s="11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</row>
    <row r="173" spans="1:127" s="6" customFormat="1" ht="9">
      <c r="A173" s="11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</row>
    <row r="174" spans="1:127" s="6" customFormat="1" ht="9">
      <c r="A174" s="11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</row>
    <row r="175" spans="1:127" s="6" customFormat="1" ht="9">
      <c r="A175" s="11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</row>
    <row r="176" spans="1:127" s="6" customFormat="1" ht="9">
      <c r="A176" s="11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</row>
    <row r="177" spans="1:127" s="6" customFormat="1" ht="9">
      <c r="A177" s="11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</row>
    <row r="178" spans="1:127" s="6" customFormat="1" ht="9">
      <c r="A178" s="11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</row>
    <row r="179" spans="1:127" s="6" customFormat="1" ht="9">
      <c r="A179" s="11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</row>
    <row r="180" spans="1:127" s="6" customFormat="1" ht="9">
      <c r="A180" s="11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</row>
    <row r="181" spans="1:127" s="6" customFormat="1" ht="9">
      <c r="A181" s="11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</row>
    <row r="182" spans="1:127" s="6" customFormat="1" ht="9">
      <c r="A182" s="11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</row>
    <row r="183" spans="1:127" s="6" customFormat="1" ht="9">
      <c r="A183" s="11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</row>
    <row r="184" spans="1:127" s="6" customFormat="1" ht="9">
      <c r="A184" s="11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</row>
    <row r="185" spans="1:127" s="6" customFormat="1" ht="9">
      <c r="A185" s="11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</row>
    <row r="186" spans="1:127" s="6" customFormat="1" ht="9">
      <c r="A186" s="11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</row>
    <row r="187" spans="1:127" s="6" customFormat="1" ht="9">
      <c r="A187" s="11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</row>
    <row r="188" spans="1:127" s="6" customFormat="1" ht="9">
      <c r="A188" s="11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</row>
    <row r="189" spans="1:127" s="6" customFormat="1" ht="9">
      <c r="A189" s="11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</row>
    <row r="190" spans="1:127" s="6" customFormat="1" ht="9">
      <c r="A190" s="11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</row>
    <row r="191" spans="1:127" s="6" customFormat="1" ht="9">
      <c r="A191" s="11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</row>
    <row r="192" spans="1:127" s="6" customFormat="1" ht="9">
      <c r="A192" s="11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</row>
    <row r="193" spans="1:127" s="6" customFormat="1" ht="9">
      <c r="A193" s="11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</row>
    <row r="194" spans="1:127" s="6" customFormat="1" ht="9">
      <c r="A194" s="11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</row>
    <row r="195" spans="1:127" s="6" customFormat="1" ht="9">
      <c r="A195" s="11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</row>
    <row r="196" spans="1:127" s="6" customFormat="1" ht="9">
      <c r="A196" s="11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</row>
    <row r="197" spans="1:127" s="6" customFormat="1" ht="9">
      <c r="A197" s="11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</row>
    <row r="198" spans="1:127" s="6" customFormat="1" ht="9">
      <c r="A198" s="11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</row>
    <row r="199" spans="1:127" s="6" customFormat="1" ht="9">
      <c r="A199" s="11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</row>
    <row r="200" spans="1:127" s="6" customFormat="1" ht="9">
      <c r="A200" s="11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</row>
    <row r="201" spans="1:127" s="6" customFormat="1" ht="9">
      <c r="A201" s="11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</row>
    <row r="202" spans="1:127" s="6" customFormat="1" ht="9">
      <c r="A202" s="11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</row>
    <row r="203" spans="1:127" s="6" customFormat="1" ht="9">
      <c r="A203" s="11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</row>
    <row r="204" spans="1:127" s="6" customFormat="1" ht="9">
      <c r="A204" s="11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</row>
    <row r="205" spans="1:127" s="6" customFormat="1" ht="9">
      <c r="A205" s="11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</row>
    <row r="206" spans="1:127" s="6" customFormat="1" ht="9">
      <c r="A206" s="11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</row>
    <row r="207" spans="1:127" s="6" customFormat="1" ht="9">
      <c r="A207" s="11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</row>
    <row r="208" spans="1:127" s="6" customFormat="1" ht="9">
      <c r="A208" s="11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</row>
    <row r="209" spans="1:127" s="6" customFormat="1" ht="9">
      <c r="A209" s="11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</row>
    <row r="210" spans="1:127" s="6" customFormat="1" ht="9">
      <c r="A210" s="11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</row>
    <row r="211" spans="1:127" s="6" customFormat="1" ht="9">
      <c r="A211" s="11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</row>
    <row r="212" spans="1:127" s="6" customFormat="1" ht="9">
      <c r="A212" s="11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</row>
    <row r="213" spans="1:127" s="6" customFormat="1" ht="9">
      <c r="A213" s="11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</row>
    <row r="214" spans="1:127" s="6" customFormat="1" ht="9">
      <c r="A214" s="11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</row>
    <row r="215" spans="1:127" s="6" customFormat="1" ht="9">
      <c r="A215" s="11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</row>
    <row r="216" spans="1:127" s="6" customFormat="1" ht="9">
      <c r="A216" s="11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</row>
    <row r="217" spans="1:127" s="6" customFormat="1" ht="9">
      <c r="A217" s="11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</row>
    <row r="218" spans="1:127" s="6" customFormat="1" ht="9">
      <c r="A218" s="11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</row>
    <row r="219" spans="1:127" s="6" customFormat="1" ht="9">
      <c r="A219" s="11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</row>
    <row r="220" spans="1:127" s="6" customFormat="1" ht="9">
      <c r="A220" s="11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</row>
    <row r="221" spans="1:127" s="6" customFormat="1" ht="9">
      <c r="A221" s="11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</row>
    <row r="222" spans="1:127" s="6" customFormat="1" ht="9">
      <c r="A222" s="11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</row>
    <row r="223" spans="1:127" s="6" customFormat="1" ht="9">
      <c r="A223" s="11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</row>
    <row r="224" spans="1:127" s="6" customFormat="1" ht="9">
      <c r="A224" s="11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</row>
    <row r="225" spans="1:127" s="6" customFormat="1" ht="9">
      <c r="A225" s="11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</row>
    <row r="226" spans="1:127" s="6" customFormat="1" ht="9">
      <c r="A226" s="11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</row>
    <row r="227" spans="1:127" s="6" customFormat="1" ht="9">
      <c r="A227" s="11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</row>
    <row r="228" spans="1:127" s="6" customFormat="1" ht="9">
      <c r="A228" s="11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</row>
    <row r="229" spans="1:127" s="6" customFormat="1" ht="9">
      <c r="A229" s="11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</row>
    <row r="230" spans="1:127" s="6" customFormat="1" ht="9">
      <c r="A230" s="11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</row>
    <row r="231" spans="1:127" s="6" customFormat="1" ht="9">
      <c r="A231" s="11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</row>
    <row r="232" spans="1:127" s="6" customFormat="1" ht="9">
      <c r="A232" s="11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</row>
    <row r="233" spans="1:127" s="6" customFormat="1" ht="9">
      <c r="A233" s="11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</row>
    <row r="234" spans="1:127" s="6" customFormat="1" ht="9">
      <c r="A234" s="11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</row>
    <row r="235" spans="1:127" s="6" customFormat="1" ht="9">
      <c r="A235" s="11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</row>
    <row r="236" spans="1:127" s="6" customFormat="1" ht="9">
      <c r="A236" s="11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</row>
    <row r="237" spans="1:127" s="6" customFormat="1" ht="9">
      <c r="A237" s="11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</row>
    <row r="238" spans="1:127" s="6" customFormat="1" ht="9">
      <c r="A238" s="11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</row>
    <row r="239" spans="1:127" s="6" customFormat="1" ht="9">
      <c r="A239" s="11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</row>
    <row r="240" spans="1:127" s="6" customFormat="1" ht="9">
      <c r="A240" s="11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</row>
    <row r="241" spans="1:127" s="6" customFormat="1" ht="9">
      <c r="A241" s="11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</row>
    <row r="242" spans="1:127" s="6" customFormat="1" ht="9">
      <c r="A242" s="11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</row>
    <row r="243" spans="1:127" s="6" customFormat="1" ht="9">
      <c r="A243" s="11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</row>
    <row r="244" spans="1:127" s="6" customFormat="1" ht="9">
      <c r="A244" s="11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</row>
    <row r="245" spans="1:127" s="6" customFormat="1" ht="9">
      <c r="A245" s="11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</row>
    <row r="246" spans="1:127" s="6" customFormat="1" ht="9">
      <c r="A246" s="11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</row>
    <row r="247" spans="1:127" s="6" customFormat="1" ht="9">
      <c r="A247" s="11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</row>
    <row r="248" spans="1:127" s="6" customFormat="1" ht="9">
      <c r="A248" s="11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</row>
    <row r="249" spans="1:127" s="6" customFormat="1" ht="9">
      <c r="A249" s="11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</row>
    <row r="250" spans="1:127" s="6" customFormat="1" ht="9">
      <c r="A250" s="11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</row>
    <row r="251" spans="1:127" s="6" customFormat="1" ht="9">
      <c r="A251" s="11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</row>
    <row r="252" spans="1:127" s="6" customFormat="1" ht="9">
      <c r="A252" s="11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</row>
    <row r="253" spans="1:127" s="6" customFormat="1" ht="9">
      <c r="A253" s="11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</row>
    <row r="254" spans="1:127" s="6" customFormat="1" ht="9">
      <c r="A254" s="11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</row>
    <row r="255" spans="1:127" s="6" customFormat="1" ht="9">
      <c r="A255" s="11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</row>
    <row r="256" spans="1:127" s="6" customFormat="1" ht="9">
      <c r="A256" s="11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</row>
    <row r="257" spans="1:127" s="6" customFormat="1" ht="9">
      <c r="A257" s="11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</row>
    <row r="258" spans="1:127" s="6" customFormat="1" ht="9">
      <c r="A258" s="11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</row>
    <row r="259" spans="1:127" s="6" customFormat="1" ht="9">
      <c r="A259" s="11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</row>
    <row r="260" spans="1:127" s="6" customFormat="1" ht="9">
      <c r="A260" s="11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</row>
    <row r="261" spans="1:127" s="6" customFormat="1" ht="9">
      <c r="A261" s="11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</row>
    <row r="262" spans="1:127" s="6" customFormat="1" ht="9">
      <c r="A262" s="11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</row>
    <row r="263" spans="1:127" s="6" customFormat="1" ht="9">
      <c r="A263" s="11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</row>
    <row r="264" spans="1:127" s="6" customFormat="1" ht="9">
      <c r="A264" s="11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</row>
    <row r="265" spans="1:127" s="6" customFormat="1" ht="9">
      <c r="A265" s="11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</row>
    <row r="266" spans="1:127" s="6" customFormat="1" ht="9">
      <c r="A266" s="11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</row>
    <row r="267" spans="1:127" s="6" customFormat="1" ht="9">
      <c r="A267" s="11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</row>
    <row r="268" spans="1:127" s="6" customFormat="1" ht="9">
      <c r="A268" s="11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</row>
    <row r="269" spans="1:127" s="6" customFormat="1" ht="9">
      <c r="A269" s="11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</row>
    <row r="270" spans="1:127" s="6" customFormat="1" ht="9">
      <c r="A270" s="11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</row>
    <row r="271" spans="1:127" s="6" customFormat="1" ht="9">
      <c r="A271" s="11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</row>
    <row r="272" spans="1:127" s="6" customFormat="1" ht="9">
      <c r="A272" s="11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</row>
    <row r="273" spans="1:127" s="6" customFormat="1" ht="9">
      <c r="A273" s="11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</row>
    <row r="274" spans="1:127" s="6" customFormat="1" ht="9">
      <c r="A274" s="11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</row>
    <row r="275" spans="1:127" s="6" customFormat="1" ht="9">
      <c r="A275" s="11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</row>
    <row r="276" spans="1:127" s="6" customFormat="1" ht="9">
      <c r="A276" s="11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</row>
    <row r="277" spans="1:127" s="6" customFormat="1" ht="9">
      <c r="A277" s="11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</row>
    <row r="278" spans="1:127" s="6" customFormat="1" ht="9">
      <c r="A278" s="11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</row>
    <row r="279" spans="1:127" s="6" customFormat="1" ht="9">
      <c r="A279" s="11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</row>
    <row r="280" spans="1:127" s="6" customFormat="1" ht="9">
      <c r="A280" s="11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</row>
    <row r="281" spans="1:127" s="6" customFormat="1" ht="9">
      <c r="A281" s="11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</row>
    <row r="282" spans="1:127" s="6" customFormat="1" ht="9">
      <c r="A282" s="11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</row>
    <row r="283" spans="1:127" s="6" customFormat="1" ht="9">
      <c r="A283" s="11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</row>
    <row r="284" spans="1:127" s="6" customFormat="1" ht="9">
      <c r="A284" s="11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</row>
    <row r="285" spans="1:127" s="6" customFormat="1" ht="9">
      <c r="A285" s="11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</row>
    <row r="286" spans="1:127" s="6" customFormat="1" ht="9">
      <c r="A286" s="11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</row>
    <row r="287" spans="1:127" s="6" customFormat="1" ht="9">
      <c r="A287" s="11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</row>
    <row r="288" spans="1:127" s="6" customFormat="1" ht="9">
      <c r="A288" s="11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</row>
    <row r="289" spans="1:127" s="6" customFormat="1" ht="9">
      <c r="A289" s="11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</row>
    <row r="290" spans="1:127" s="6" customFormat="1" ht="9">
      <c r="A290" s="11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</row>
    <row r="291" spans="1:127" s="6" customFormat="1" ht="9">
      <c r="A291" s="11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</row>
    <row r="292" spans="1:127" s="6" customFormat="1" ht="9">
      <c r="A292" s="11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</row>
    <row r="293" spans="1:127" s="6" customFormat="1" ht="9">
      <c r="A293" s="11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</row>
    <row r="294" spans="1:127" s="6" customFormat="1" ht="9">
      <c r="A294" s="11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</row>
    <row r="295" spans="1:127" s="6" customFormat="1" ht="9">
      <c r="A295" s="11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</row>
    <row r="296" spans="1:127" s="6" customFormat="1" ht="9">
      <c r="A296" s="11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</row>
    <row r="297" spans="1:127" s="6" customFormat="1" ht="9">
      <c r="A297" s="11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</row>
    <row r="298" spans="1:127" s="6" customFormat="1" ht="9">
      <c r="A298" s="11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</row>
    <row r="299" spans="1:127" s="6" customFormat="1" ht="9">
      <c r="A299" s="11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</row>
    <row r="300" spans="1:127" s="6" customFormat="1" ht="9">
      <c r="A300" s="11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</row>
    <row r="301" spans="1:127" s="6" customFormat="1" ht="9">
      <c r="A301" s="11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</row>
    <row r="302" spans="1:127" s="6" customFormat="1" ht="9">
      <c r="A302" s="11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</row>
    <row r="303" spans="1:127" s="6" customFormat="1" ht="9">
      <c r="A303" s="11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</row>
    <row r="304" spans="1:127" s="6" customFormat="1" ht="9">
      <c r="A304" s="11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</row>
    <row r="305" spans="1:127" s="6" customFormat="1" ht="9">
      <c r="A305" s="11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</row>
    <row r="306" spans="1:127" s="6" customFormat="1" ht="9">
      <c r="A306" s="11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</row>
    <row r="307" spans="1:127" s="6" customFormat="1" ht="9">
      <c r="A307" s="11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</row>
    <row r="308" spans="1:127" s="6" customFormat="1" ht="9">
      <c r="A308" s="11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</row>
    <row r="309" spans="1:127" s="6" customFormat="1" ht="9">
      <c r="A309" s="11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</row>
    <row r="310" spans="1:127" s="6" customFormat="1" ht="9">
      <c r="A310" s="11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</row>
    <row r="311" spans="1:127" s="6" customFormat="1" ht="9">
      <c r="A311" s="11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</row>
    <row r="312" spans="1:127" s="6" customFormat="1" ht="9">
      <c r="A312" s="11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</row>
    <row r="313" spans="1:127" s="6" customFormat="1" ht="9">
      <c r="A313" s="11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</row>
    <row r="314" spans="1:127" s="6" customFormat="1" ht="9">
      <c r="A314" s="11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</row>
    <row r="315" spans="1:127" s="6" customFormat="1" ht="9">
      <c r="A315" s="11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</row>
    <row r="316" spans="1:127" s="6" customFormat="1" ht="9">
      <c r="A316" s="11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</row>
    <row r="317" spans="1:127" s="6" customFormat="1" ht="9">
      <c r="A317" s="11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</row>
    <row r="318" spans="1:127" s="6" customFormat="1" ht="9">
      <c r="A318" s="11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</row>
    <row r="319" spans="1:127" s="6" customFormat="1" ht="9">
      <c r="A319" s="11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</row>
    <row r="320" spans="1:127" s="6" customFormat="1" ht="9">
      <c r="A320" s="11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</row>
    <row r="321" spans="1:127" s="6" customFormat="1" ht="9">
      <c r="A321" s="11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</row>
    <row r="322" spans="1:127" s="6" customFormat="1" ht="9">
      <c r="A322" s="11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</row>
    <row r="323" spans="1:127" s="6" customFormat="1" ht="9">
      <c r="A323" s="11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</row>
    <row r="324" spans="1:127" s="6" customFormat="1" ht="9">
      <c r="A324" s="11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</row>
    <row r="325" spans="1:127" s="6" customFormat="1" ht="9">
      <c r="A325" s="11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</row>
    <row r="326" spans="1:127" s="6" customFormat="1" ht="9">
      <c r="A326" s="11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</row>
    <row r="327" spans="1:127" s="6" customFormat="1" ht="9">
      <c r="A327" s="11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</row>
    <row r="328" spans="1:127" s="6" customFormat="1" ht="9">
      <c r="A328" s="11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</row>
    <row r="329" spans="1:127" s="6" customFormat="1" ht="9">
      <c r="A329" s="11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</row>
    <row r="330" spans="1:127" s="6" customFormat="1" ht="9">
      <c r="A330" s="11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</row>
    <row r="331" spans="1:127" s="6" customFormat="1" ht="9">
      <c r="A331" s="11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</row>
    <row r="332" spans="1:127" s="6" customFormat="1" ht="9">
      <c r="A332" s="11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</row>
    <row r="333" spans="1:127" s="6" customFormat="1" ht="9">
      <c r="A333" s="11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</row>
    <row r="334" spans="1:127" s="6" customFormat="1" ht="9">
      <c r="A334" s="11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</row>
    <row r="335" spans="1:127" s="6" customFormat="1" ht="9">
      <c r="A335" s="11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</row>
    <row r="336" spans="1:127" s="6" customFormat="1" ht="9">
      <c r="A336" s="11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</row>
    <row r="337" spans="1:127" s="6" customFormat="1" ht="9">
      <c r="A337" s="11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</row>
    <row r="338" spans="1:127" s="6" customFormat="1" ht="9">
      <c r="A338" s="11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</row>
    <row r="339" spans="1:127" s="6" customFormat="1" ht="9">
      <c r="A339" s="11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</row>
    <row r="340" spans="1:127" s="6" customFormat="1" ht="9">
      <c r="A340" s="11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</row>
    <row r="341" spans="1:127" s="6" customFormat="1" ht="9">
      <c r="A341" s="11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</row>
    <row r="342" spans="1:127" s="6" customFormat="1" ht="9">
      <c r="A342" s="11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</row>
    <row r="343" spans="1:127" s="6" customFormat="1" ht="9">
      <c r="A343" s="11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</row>
    <row r="344" spans="1:127" s="6" customFormat="1" ht="9">
      <c r="A344" s="11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</row>
    <row r="345" spans="1:127" s="6" customFormat="1" ht="9">
      <c r="A345" s="11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</row>
    <row r="346" spans="1:127" s="6" customFormat="1" ht="9">
      <c r="A346" s="11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</row>
    <row r="347" spans="1:127" s="6" customFormat="1" ht="9">
      <c r="A347" s="11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</row>
    <row r="348" spans="1:127" s="6" customFormat="1" ht="9">
      <c r="A348" s="11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</row>
    <row r="349" spans="1:127" s="6" customFormat="1" ht="9">
      <c r="A349" s="11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</row>
    <row r="350" spans="1:127" s="6" customFormat="1" ht="9">
      <c r="A350" s="11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</row>
    <row r="351" spans="1:127" s="6" customFormat="1" ht="9">
      <c r="A351" s="11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</row>
    <row r="352" spans="1:127" s="6" customFormat="1" ht="9">
      <c r="A352" s="11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</row>
    <row r="353" spans="1:127" s="6" customFormat="1" ht="9">
      <c r="A353" s="11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</row>
    <row r="354" spans="1:127" s="6" customFormat="1" ht="9">
      <c r="A354" s="11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</row>
    <row r="355" spans="1:127" s="6" customFormat="1" ht="9">
      <c r="A355" s="11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</row>
    <row r="356" spans="1:127" s="6" customFormat="1" ht="9">
      <c r="A356" s="11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</row>
    <row r="357" spans="1:127" s="6" customFormat="1" ht="9">
      <c r="A357" s="11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</row>
    <row r="358" spans="1:127" s="6" customFormat="1" ht="9">
      <c r="A358" s="11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</row>
    <row r="359" spans="1:127" s="6" customFormat="1" ht="9">
      <c r="A359" s="11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</row>
    <row r="360" spans="1:127" s="6" customFormat="1" ht="9">
      <c r="A360" s="11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</row>
    <row r="361" spans="1:127" s="6" customFormat="1" ht="9">
      <c r="A361" s="11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</row>
    <row r="362" spans="1:127" s="6" customFormat="1" ht="9">
      <c r="A362" s="11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</row>
    <row r="363" spans="1:127" s="6" customFormat="1" ht="9">
      <c r="A363" s="11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</row>
    <row r="364" spans="1:127" s="6" customFormat="1" ht="9">
      <c r="A364" s="11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</row>
    <row r="365" spans="1:127" s="6" customFormat="1" ht="9">
      <c r="A365" s="11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</row>
    <row r="366" spans="1:127" s="6" customFormat="1" ht="9">
      <c r="A366" s="11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</row>
    <row r="367" spans="1:127" s="6" customFormat="1" ht="9">
      <c r="A367" s="11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</row>
    <row r="368" spans="1:127" s="6" customFormat="1" ht="9">
      <c r="A368" s="11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</row>
    <row r="369" spans="1:127" s="6" customFormat="1" ht="9">
      <c r="A369" s="11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</row>
    <row r="370" spans="1:127" s="6" customFormat="1" ht="9">
      <c r="A370" s="11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</row>
    <row r="371" spans="1:127" s="6" customFormat="1" ht="9">
      <c r="A371" s="11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</row>
    <row r="372" spans="1:127" s="6" customFormat="1" ht="9">
      <c r="A372" s="11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</row>
    <row r="373" spans="1:127" s="6" customFormat="1" ht="9">
      <c r="A373" s="11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</row>
    <row r="374" spans="1:127" s="6" customFormat="1" ht="9">
      <c r="A374" s="11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</row>
    <row r="375" spans="1:127" s="6" customFormat="1" ht="9">
      <c r="A375" s="11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</row>
    <row r="376" spans="1:127" s="6" customFormat="1" ht="9">
      <c r="A376" s="11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</row>
    <row r="377" spans="1:127" s="6" customFormat="1" ht="9">
      <c r="A377" s="11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</row>
    <row r="378" spans="1:127" s="6" customFormat="1" ht="9">
      <c r="A378" s="11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</row>
    <row r="379" spans="1:127" s="6" customFormat="1" ht="9">
      <c r="A379" s="11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</row>
    <row r="380" spans="1:127" s="6" customFormat="1" ht="9">
      <c r="A380" s="11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</row>
    <row r="381" spans="1:127" s="6" customFormat="1" ht="9">
      <c r="A381" s="11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</row>
    <row r="382" spans="1:127" s="6" customFormat="1" ht="9">
      <c r="A382" s="11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</row>
    <row r="383" spans="1:127" s="6" customFormat="1" ht="9">
      <c r="A383" s="11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</row>
    <row r="384" spans="1:127" s="6" customFormat="1" ht="9">
      <c r="A384" s="11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</row>
    <row r="385" spans="1:127" s="6" customFormat="1" ht="9">
      <c r="A385" s="11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</row>
    <row r="386" spans="1:127" s="6" customFormat="1" ht="9">
      <c r="A386" s="11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</row>
    <row r="387" spans="1:127" s="6" customFormat="1" ht="9">
      <c r="A387" s="11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</row>
    <row r="388" spans="1:127" s="6" customFormat="1" ht="9">
      <c r="A388" s="11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</row>
    <row r="389" spans="1:127" s="6" customFormat="1" ht="9">
      <c r="A389" s="11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</row>
    <row r="390" spans="1:127" s="6" customFormat="1" ht="9">
      <c r="A390" s="11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</row>
    <row r="391" spans="1:127" s="6" customFormat="1" ht="9">
      <c r="A391" s="11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</row>
    <row r="392" spans="1:127" s="6" customFormat="1" ht="9">
      <c r="A392" s="11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</row>
    <row r="393" spans="1:127" s="6" customFormat="1" ht="9">
      <c r="A393" s="11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</row>
    <row r="394" spans="1:127" s="6" customFormat="1" ht="9">
      <c r="A394" s="11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</row>
    <row r="395" spans="1:127" s="6" customFormat="1" ht="9">
      <c r="A395" s="11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</row>
    <row r="396" spans="1:127" s="6" customFormat="1" ht="9">
      <c r="A396" s="11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</row>
    <row r="397" spans="1:127" s="6" customFormat="1" ht="9">
      <c r="A397" s="11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</row>
    <row r="398" spans="1:127" s="6" customFormat="1" ht="9">
      <c r="A398" s="11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</row>
    <row r="399" spans="1:127" s="6" customFormat="1" ht="9">
      <c r="A399" s="11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</row>
    <row r="400" spans="1:127" s="6" customFormat="1" ht="9">
      <c r="A400" s="11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</row>
    <row r="401" spans="1:127" s="6" customFormat="1" ht="9">
      <c r="A401" s="11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</row>
    <row r="402" spans="1:127" s="6" customFormat="1" ht="9">
      <c r="A402" s="11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</row>
    <row r="403" spans="1:127" s="6" customFormat="1" ht="9">
      <c r="A403" s="11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</row>
    <row r="404" spans="1:127" s="6" customFormat="1" ht="9">
      <c r="A404" s="11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</row>
    <row r="405" spans="1:127" s="6" customFormat="1" ht="9">
      <c r="A405" s="11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</row>
    <row r="406" spans="1:127" s="6" customFormat="1" ht="9">
      <c r="A406" s="11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</row>
    <row r="407" spans="1:127" s="6" customFormat="1" ht="9">
      <c r="A407" s="11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</row>
    <row r="408" spans="1:127" s="6" customFormat="1" ht="9">
      <c r="A408" s="11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</row>
    <row r="409" spans="1:127" s="6" customFormat="1" ht="9">
      <c r="A409" s="11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</row>
    <row r="410" spans="1:127" s="6" customFormat="1" ht="9">
      <c r="A410" s="11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</row>
    <row r="411" spans="1:127" s="6" customFormat="1" ht="9">
      <c r="A411" s="11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</row>
    <row r="412" spans="1:127" s="6" customFormat="1" ht="9">
      <c r="A412" s="11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</row>
    <row r="413" spans="1:127" s="6" customFormat="1" ht="9">
      <c r="A413" s="11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</row>
    <row r="414" spans="1:127" s="6" customFormat="1" ht="9">
      <c r="A414" s="11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</row>
    <row r="415" spans="1:127" s="6" customFormat="1" ht="9">
      <c r="A415" s="11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</row>
    <row r="416" spans="1:127" s="6" customFormat="1" ht="9">
      <c r="A416" s="11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</row>
    <row r="417" spans="1:127" s="6" customFormat="1" ht="9">
      <c r="A417" s="11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</row>
    <row r="418" spans="1:127" s="6" customFormat="1" ht="9">
      <c r="A418" s="11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</row>
    <row r="419" spans="1:127" s="6" customFormat="1" ht="9">
      <c r="A419" s="11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</row>
    <row r="420" spans="1:127" s="6" customFormat="1" ht="9">
      <c r="A420" s="11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</row>
    <row r="421" spans="1:127" s="6" customFormat="1" ht="9">
      <c r="A421" s="11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</row>
    <row r="422" spans="1:127" s="6" customFormat="1" ht="9">
      <c r="A422" s="11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</row>
    <row r="423" spans="1:127" s="6" customFormat="1" ht="9">
      <c r="A423" s="11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</row>
    <row r="424" spans="1:127" s="6" customFormat="1" ht="9">
      <c r="A424" s="11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</row>
    <row r="425" spans="1:127" s="6" customFormat="1" ht="9">
      <c r="A425" s="11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</row>
    <row r="426" spans="1:127" s="6" customFormat="1" ht="9">
      <c r="A426" s="11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</row>
    <row r="427" spans="1:127" s="6" customFormat="1" ht="9">
      <c r="A427" s="11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</row>
    <row r="428" spans="1:127" s="6" customFormat="1" ht="9">
      <c r="A428" s="11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</row>
    <row r="429" spans="1:127" s="6" customFormat="1" ht="9">
      <c r="A429" s="11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</row>
    <row r="430" spans="1:127" s="6" customFormat="1" ht="9">
      <c r="A430" s="11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</row>
    <row r="431" spans="1:127" s="6" customFormat="1" ht="9">
      <c r="A431" s="11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</row>
    <row r="432" spans="1:127" s="6" customFormat="1" ht="9">
      <c r="A432" s="11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</row>
    <row r="433" spans="1:127" s="6" customFormat="1" ht="9">
      <c r="A433" s="11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</row>
    <row r="434" spans="1:127" s="6" customFormat="1" ht="9">
      <c r="A434" s="11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</row>
    <row r="435" spans="1:127" s="6" customFormat="1" ht="9">
      <c r="A435" s="11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</row>
    <row r="436" spans="1:127" s="6" customFormat="1" ht="9">
      <c r="A436" s="11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</row>
    <row r="437" spans="1:127" s="6" customFormat="1" ht="9">
      <c r="A437" s="11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</row>
    <row r="438" spans="1:127" s="6" customFormat="1" ht="9">
      <c r="A438" s="11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</row>
    <row r="439" spans="1:127" s="6" customFormat="1" ht="9">
      <c r="A439" s="11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</row>
    <row r="440" spans="1:127" s="6" customFormat="1" ht="9">
      <c r="A440" s="11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</row>
    <row r="441" spans="1:127" s="6" customFormat="1" ht="9">
      <c r="A441" s="11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</row>
    <row r="442" spans="1:127" s="6" customFormat="1" ht="9">
      <c r="A442" s="11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</row>
    <row r="443" spans="1:127" s="6" customFormat="1" ht="9">
      <c r="A443" s="11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</row>
    <row r="444" spans="1:127" s="6" customFormat="1" ht="9">
      <c r="A444" s="11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</row>
    <row r="445" spans="1:127" s="6" customFormat="1" ht="9">
      <c r="A445" s="11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</row>
    <row r="446" spans="1:127" s="6" customFormat="1" ht="9">
      <c r="A446" s="11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</row>
    <row r="447" spans="1:127" s="6" customFormat="1" ht="9">
      <c r="A447" s="11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</row>
    <row r="448" spans="1:127" s="6" customFormat="1" ht="9">
      <c r="A448" s="11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</row>
    <row r="449" spans="1:127" s="6" customFormat="1" ht="9">
      <c r="A449" s="11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</row>
    <row r="450" spans="1:127" s="6" customFormat="1" ht="9">
      <c r="A450" s="11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</row>
    <row r="451" spans="1:127" s="6" customFormat="1" ht="9">
      <c r="A451" s="11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</row>
    <row r="452" spans="1:127" s="6" customFormat="1" ht="9">
      <c r="A452" s="11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</row>
    <row r="453" spans="1:127" s="6" customFormat="1" ht="9">
      <c r="A453" s="11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</row>
    <row r="454" spans="1:127" s="6" customFormat="1" ht="9">
      <c r="A454" s="11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</row>
    <row r="455" spans="1:127" s="6" customFormat="1" ht="9">
      <c r="A455" s="11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</row>
    <row r="456" spans="1:127" s="6" customFormat="1" ht="9">
      <c r="A456" s="11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</row>
    <row r="457" spans="1:127" s="6" customFormat="1" ht="9">
      <c r="A457" s="11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</row>
    <row r="458" spans="1:127" s="6" customFormat="1" ht="9">
      <c r="A458" s="11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</row>
    <row r="459" spans="1:127" s="6" customFormat="1" ht="9">
      <c r="A459" s="11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</row>
    <row r="460" spans="1:127" s="6" customFormat="1" ht="9">
      <c r="A460" s="11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</row>
    <row r="461" spans="1:127" s="6" customFormat="1" ht="9">
      <c r="A461" s="11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</row>
    <row r="462" spans="1:127" s="6" customFormat="1" ht="9">
      <c r="A462" s="11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</row>
    <row r="463" spans="1:127" s="6" customFormat="1" ht="9">
      <c r="A463" s="11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</row>
    <row r="464" spans="1:127" s="6" customFormat="1" ht="9">
      <c r="A464" s="11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</row>
    <row r="465" spans="1:127" s="6" customFormat="1" ht="9">
      <c r="A465" s="11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</row>
    <row r="466" spans="1:127" s="6" customFormat="1" ht="9">
      <c r="A466" s="11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</row>
    <row r="467" spans="1:127" s="6" customFormat="1" ht="9">
      <c r="A467" s="11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</row>
    <row r="468" spans="1:127" s="6" customFormat="1" ht="9">
      <c r="A468" s="11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</row>
    <row r="469" spans="1:127" s="6" customFormat="1" ht="9">
      <c r="A469" s="11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</row>
    <row r="470" spans="1:127" s="6" customFormat="1" ht="9">
      <c r="A470" s="11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</row>
    <row r="471" spans="1:127" s="6" customFormat="1" ht="9">
      <c r="A471" s="11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</row>
    <row r="472" spans="1:127" s="6" customFormat="1" ht="9">
      <c r="A472" s="11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</row>
    <row r="473" spans="1:127" s="6" customFormat="1" ht="9">
      <c r="A473" s="11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</row>
    <row r="474" spans="1:127" s="6" customFormat="1" ht="9">
      <c r="A474" s="11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</row>
    <row r="475" spans="1:127" s="6" customFormat="1" ht="9">
      <c r="A475" s="11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</row>
    <row r="476" spans="1:127" s="6" customFormat="1" ht="9">
      <c r="A476" s="11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</row>
    <row r="477" spans="1:127" s="6" customFormat="1" ht="9">
      <c r="A477" s="11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</row>
    <row r="478" spans="1:127" s="6" customFormat="1" ht="9">
      <c r="A478" s="11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</row>
    <row r="479" spans="1:127" s="6" customFormat="1" ht="9">
      <c r="A479" s="11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</row>
    <row r="480" spans="1:127" s="6" customFormat="1" ht="9">
      <c r="A480" s="11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</row>
    <row r="481" spans="1:127" s="6" customFormat="1" ht="9">
      <c r="A481" s="11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</row>
    <row r="482" spans="1:127" s="6" customFormat="1" ht="9">
      <c r="A482" s="11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</row>
    <row r="483" spans="1:127" s="6" customFormat="1" ht="9">
      <c r="A483" s="11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</row>
    <row r="484" spans="1:127" s="6" customFormat="1" ht="9">
      <c r="A484" s="11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</row>
    <row r="485" spans="1:127" s="6" customFormat="1" ht="9">
      <c r="A485" s="11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</row>
    <row r="486" spans="1:127" s="6" customFormat="1" ht="9">
      <c r="A486" s="11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</row>
    <row r="487" spans="1:127" s="6" customFormat="1" ht="9">
      <c r="A487" s="11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</row>
    <row r="488" spans="1:127" s="6" customFormat="1" ht="9">
      <c r="A488" s="11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</row>
    <row r="489" spans="1:127" s="6" customFormat="1" ht="9">
      <c r="A489" s="11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</row>
    <row r="490" spans="1:127" s="6" customFormat="1" ht="9">
      <c r="A490" s="11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</row>
    <row r="491" spans="1:127" s="6" customFormat="1" ht="9">
      <c r="A491" s="11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</row>
    <row r="492" spans="1:127" s="6" customFormat="1" ht="9">
      <c r="A492" s="11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</row>
    <row r="493" spans="1:127" s="6" customFormat="1" ht="9">
      <c r="A493" s="11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</row>
    <row r="494" spans="1:127" s="6" customFormat="1" ht="9">
      <c r="A494" s="11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</row>
    <row r="495" spans="1:127" s="6" customFormat="1" ht="9">
      <c r="A495" s="11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</row>
    <row r="496" spans="1:127" s="6" customFormat="1" ht="9">
      <c r="A496" s="11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</row>
    <row r="497" spans="1:127" s="6" customFormat="1" ht="9">
      <c r="A497" s="11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</row>
    <row r="498" spans="1:127" s="6" customFormat="1" ht="9">
      <c r="A498" s="11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</row>
    <row r="499" spans="1:127" s="6" customFormat="1" ht="9">
      <c r="A499" s="11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</row>
    <row r="500" spans="1:127" s="6" customFormat="1" ht="9">
      <c r="A500" s="11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</row>
    <row r="501" spans="1:127" s="6" customFormat="1" ht="9">
      <c r="A501" s="11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</row>
    <row r="502" spans="1:127" s="6" customFormat="1" ht="9">
      <c r="A502" s="11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</row>
    <row r="503" spans="1:127" s="6" customFormat="1" ht="9">
      <c r="A503" s="11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</row>
    <row r="504" spans="1:127" s="6" customFormat="1" ht="9">
      <c r="A504" s="11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</row>
    <row r="505" spans="1:127" s="6" customFormat="1" ht="9">
      <c r="A505" s="11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</row>
    <row r="506" spans="1:127" s="6" customFormat="1" ht="9">
      <c r="A506" s="11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</row>
    <row r="507" spans="1:127" s="6" customFormat="1" ht="9">
      <c r="A507" s="11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</row>
    <row r="508" spans="1:127" s="6" customFormat="1" ht="9">
      <c r="A508" s="11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</row>
    <row r="509" spans="1:127" s="6" customFormat="1" ht="9">
      <c r="A509" s="11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</row>
    <row r="510" spans="1:127" s="6" customFormat="1" ht="9">
      <c r="A510" s="11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</row>
    <row r="511" spans="1:127" s="6" customFormat="1" ht="9">
      <c r="A511" s="11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</row>
    <row r="512" spans="1:127" s="6" customFormat="1" ht="9">
      <c r="A512" s="11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</row>
    <row r="513" spans="1:127" s="6" customFormat="1" ht="9">
      <c r="A513" s="11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</row>
    <row r="514" spans="1:127" s="6" customFormat="1" ht="9">
      <c r="A514" s="11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</row>
    <row r="515" spans="1:127" s="6" customFormat="1" ht="9">
      <c r="A515" s="11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</row>
    <row r="516" spans="1:127" s="6" customFormat="1" ht="9">
      <c r="A516" s="11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</row>
    <row r="517" spans="1:127" s="6" customFormat="1" ht="9">
      <c r="A517" s="11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</row>
    <row r="518" spans="1:127" s="6" customFormat="1" ht="9">
      <c r="A518" s="11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</row>
    <row r="519" spans="1:127" s="6" customFormat="1" ht="9">
      <c r="A519" s="11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</row>
    <row r="520" spans="1:127" s="6" customFormat="1" ht="9">
      <c r="A520" s="11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</row>
    <row r="521" spans="1:127" s="6" customFormat="1" ht="9">
      <c r="A521" s="11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</row>
    <row r="522" spans="1:127" s="6" customFormat="1" ht="9">
      <c r="A522" s="11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</row>
    <row r="523" spans="1:127" s="6" customFormat="1" ht="9">
      <c r="A523" s="11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</row>
    <row r="524" spans="1:127" s="6" customFormat="1" ht="9">
      <c r="A524" s="11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</row>
    <row r="525" spans="1:127" s="6" customFormat="1" ht="9">
      <c r="A525" s="11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</row>
    <row r="526" spans="1:127" s="6" customFormat="1" ht="9">
      <c r="A526" s="11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</row>
    <row r="527" spans="1:127" s="6" customFormat="1" ht="9">
      <c r="A527" s="11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</row>
    <row r="528" spans="1:127" s="6" customFormat="1" ht="9">
      <c r="A528" s="11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</row>
    <row r="529" spans="1:127" s="6" customFormat="1" ht="9">
      <c r="A529" s="11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</row>
    <row r="530" spans="1:127" s="6" customFormat="1" ht="9">
      <c r="A530" s="11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</row>
    <row r="531" spans="1:127" s="6" customFormat="1" ht="9">
      <c r="A531" s="11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</row>
    <row r="532" spans="1:127" s="6" customFormat="1" ht="9">
      <c r="A532" s="11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</row>
    <row r="533" spans="1:127" s="6" customFormat="1" ht="9">
      <c r="A533" s="11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</row>
    <row r="534" spans="1:127" s="6" customFormat="1" ht="9">
      <c r="A534" s="11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</row>
    <row r="535" spans="1:127" s="6" customFormat="1" ht="9">
      <c r="A535" s="11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</row>
    <row r="536" spans="1:127" s="6" customFormat="1" ht="9">
      <c r="A536" s="11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</row>
    <row r="537" spans="1:127" s="6" customFormat="1" ht="9">
      <c r="A537" s="11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</row>
    <row r="538" spans="1:127" s="6" customFormat="1" ht="9">
      <c r="A538" s="11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</row>
    <row r="539" spans="1:127" s="6" customFormat="1" ht="9">
      <c r="A539" s="11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</row>
    <row r="540" spans="1:127" s="6" customFormat="1" ht="9">
      <c r="A540" s="11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</row>
    <row r="541" spans="1:127" s="6" customFormat="1" ht="9">
      <c r="A541" s="11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</row>
    <row r="542" spans="1:127" s="6" customFormat="1" ht="9">
      <c r="A542" s="11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</row>
    <row r="543" spans="1:127" s="6" customFormat="1" ht="9">
      <c r="A543" s="11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</row>
    <row r="544" spans="1:127" s="6" customFormat="1" ht="9">
      <c r="A544" s="11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</row>
    <row r="545" spans="1:127" s="6" customFormat="1" ht="9">
      <c r="A545" s="11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</row>
    <row r="546" spans="1:127" s="6" customFormat="1" ht="9">
      <c r="A546" s="11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</row>
    <row r="547" spans="1:127" s="6" customFormat="1" ht="9">
      <c r="A547" s="11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</row>
    <row r="548" spans="1:127" s="6" customFormat="1" ht="9">
      <c r="A548" s="11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</row>
    <row r="549" spans="1:127" s="6" customFormat="1" ht="9">
      <c r="A549" s="11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</row>
    <row r="550" spans="1:127" s="6" customFormat="1" ht="9">
      <c r="A550" s="11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</row>
    <row r="551" spans="1:127" s="6" customFormat="1" ht="9">
      <c r="A551" s="11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</row>
    <row r="552" spans="1:127" s="6" customFormat="1" ht="9">
      <c r="A552" s="11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</row>
    <row r="553" spans="1:127" s="6" customFormat="1" ht="9">
      <c r="A553" s="11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</row>
    <row r="554" spans="1:127" s="6" customFormat="1" ht="9">
      <c r="A554" s="11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</row>
    <row r="555" spans="1:127" s="6" customFormat="1" ht="9">
      <c r="A555" s="11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</row>
    <row r="556" spans="1:127" s="6" customFormat="1" ht="9">
      <c r="A556" s="11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</row>
    <row r="557" spans="1:127" s="6" customFormat="1" ht="9">
      <c r="A557" s="11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</row>
    <row r="558" spans="1:127" s="6" customFormat="1" ht="9">
      <c r="A558" s="11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</row>
    <row r="559" spans="1:127" s="6" customFormat="1" ht="9">
      <c r="A559" s="11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</row>
    <row r="560" spans="1:127" s="6" customFormat="1" ht="9">
      <c r="A560" s="11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</row>
    <row r="561" spans="1:127" s="6" customFormat="1" ht="9">
      <c r="A561" s="11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</row>
    <row r="562" spans="1:127" s="6" customFormat="1" ht="9">
      <c r="A562" s="11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</row>
    <row r="563" spans="1:127" s="6" customFormat="1" ht="9">
      <c r="A563" s="11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</row>
    <row r="564" spans="1:127" s="6" customFormat="1" ht="9">
      <c r="A564" s="11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</row>
    <row r="565" spans="1:127" s="6" customFormat="1" ht="9">
      <c r="A565" s="11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</row>
    <row r="566" spans="1:127" s="6" customFormat="1" ht="9">
      <c r="A566" s="11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</row>
    <row r="567" spans="1:127" s="6" customFormat="1" ht="9">
      <c r="A567" s="11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</row>
    <row r="568" spans="1:127" s="6" customFormat="1" ht="9">
      <c r="A568" s="11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</row>
    <row r="569" spans="1:127" s="6" customFormat="1" ht="9">
      <c r="A569" s="11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</row>
    <row r="570" spans="1:127" s="6" customFormat="1" ht="9">
      <c r="A570" s="11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</row>
    <row r="571" spans="1:127" s="6" customFormat="1" ht="9">
      <c r="A571" s="11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</row>
    <row r="572" spans="1:127" s="6" customFormat="1" ht="9">
      <c r="A572" s="11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</row>
    <row r="573" spans="1:127" s="6" customFormat="1" ht="9">
      <c r="A573" s="11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</row>
    <row r="574" spans="1:127" s="6" customFormat="1" ht="9">
      <c r="A574" s="11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</row>
    <row r="575" spans="1:127" s="6" customFormat="1" ht="9">
      <c r="A575" s="11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</row>
    <row r="576" spans="1:127" s="6" customFormat="1" ht="9">
      <c r="A576" s="11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</row>
    <row r="577" spans="1:127" s="6" customFormat="1" ht="9">
      <c r="A577" s="11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</row>
    <row r="578" spans="1:127" s="6" customFormat="1" ht="9">
      <c r="A578" s="11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</row>
    <row r="579" spans="1:127" s="6" customFormat="1" ht="9">
      <c r="A579" s="11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</row>
    <row r="580" spans="1:127" s="6" customFormat="1" ht="9">
      <c r="A580" s="11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</row>
    <row r="581" spans="1:127" s="6" customFormat="1" ht="9">
      <c r="A581" s="11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</row>
    <row r="582" spans="1:127" s="6" customFormat="1" ht="9">
      <c r="A582" s="11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</row>
    <row r="583" spans="1:127" s="6" customFormat="1" ht="9">
      <c r="A583" s="11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</row>
    <row r="584" spans="1:127" s="6" customFormat="1" ht="9">
      <c r="A584" s="11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</row>
    <row r="585" spans="1:127" s="6" customFormat="1" ht="9">
      <c r="A585" s="11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</row>
    <row r="586" spans="1:127" s="6" customFormat="1" ht="9">
      <c r="A586" s="11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</row>
    <row r="587" spans="1:127" s="6" customFormat="1" ht="9">
      <c r="A587" s="11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</row>
    <row r="588" spans="1:127" s="6" customFormat="1" ht="9">
      <c r="A588" s="11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</row>
    <row r="589" spans="1:127" s="6" customFormat="1" ht="9">
      <c r="A589" s="11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</row>
    <row r="590" spans="1:127" s="6" customFormat="1" ht="9">
      <c r="A590" s="11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</row>
    <row r="591" spans="1:127" s="6" customFormat="1" ht="9">
      <c r="A591" s="11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</row>
    <row r="592" spans="1:127" s="6" customFormat="1" ht="9">
      <c r="A592" s="11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</row>
    <row r="593" spans="1:127" s="6" customFormat="1" ht="9">
      <c r="A593" s="11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</row>
    <row r="594" spans="1:127" s="6" customFormat="1" ht="9">
      <c r="A594" s="11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</row>
    <row r="595" spans="1:127" s="6" customFormat="1" ht="9">
      <c r="A595" s="11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</row>
    <row r="596" spans="1:127" s="6" customFormat="1" ht="9">
      <c r="A596" s="11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</row>
    <row r="597" spans="1:127" s="6" customFormat="1" ht="9">
      <c r="A597" s="11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</row>
    <row r="598" spans="1:127" s="6" customFormat="1" ht="9">
      <c r="A598" s="11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</row>
    <row r="599" spans="1:127" s="6" customFormat="1" ht="9">
      <c r="A599" s="11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</row>
    <row r="600" spans="1:127" s="6" customFormat="1" ht="9">
      <c r="A600" s="11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</row>
    <row r="601" spans="1:127" s="6" customFormat="1" ht="9">
      <c r="A601" s="11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</row>
    <row r="602" spans="1:127" s="6" customFormat="1" ht="9">
      <c r="A602" s="11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</row>
    <row r="603" spans="1:127" s="6" customFormat="1" ht="9">
      <c r="A603" s="11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</row>
    <row r="604" spans="1:127" s="6" customFormat="1" ht="9">
      <c r="A604" s="11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</row>
    <row r="605" spans="1:127" s="6" customFormat="1" ht="9">
      <c r="A605" s="11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</row>
    <row r="606" spans="1:127" s="6" customFormat="1" ht="9">
      <c r="A606" s="11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</row>
    <row r="607" spans="1:127" s="6" customFormat="1" ht="9">
      <c r="A607" s="11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</row>
    <row r="608" spans="1:127" s="6" customFormat="1" ht="9">
      <c r="A608" s="11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</row>
    <row r="609" spans="1:127" s="6" customFormat="1" ht="9">
      <c r="A609" s="11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</row>
    <row r="610" spans="1:127" s="6" customFormat="1" ht="9">
      <c r="A610" s="11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</row>
    <row r="611" spans="1:127" s="6" customFormat="1" ht="9">
      <c r="A611" s="11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</row>
    <row r="612" spans="1:127" s="6" customFormat="1" ht="9">
      <c r="A612" s="11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</row>
    <row r="613" spans="1:127" s="6" customFormat="1" ht="9">
      <c r="A613" s="11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</row>
    <row r="614" spans="1:127" s="6" customFormat="1" ht="9">
      <c r="A614" s="11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</row>
    <row r="615" spans="1:127" s="6" customFormat="1" ht="9">
      <c r="A615" s="11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</row>
    <row r="616" spans="1:127" s="6" customFormat="1" ht="9">
      <c r="A616" s="11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  <c r="DL616" s="86"/>
      <c r="DM616" s="86"/>
      <c r="DN616" s="86"/>
      <c r="DO616" s="86"/>
      <c r="DP616" s="86"/>
      <c r="DQ616" s="86"/>
      <c r="DR616" s="86"/>
      <c r="DS616" s="86"/>
      <c r="DT616" s="86"/>
      <c r="DU616" s="86"/>
      <c r="DV616" s="86"/>
      <c r="DW616" s="86"/>
    </row>
    <row r="617" spans="1:127" s="6" customFormat="1" ht="9">
      <c r="A617" s="11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  <c r="DL617" s="86"/>
      <c r="DM617" s="86"/>
      <c r="DN617" s="86"/>
      <c r="DO617" s="86"/>
      <c r="DP617" s="86"/>
      <c r="DQ617" s="86"/>
      <c r="DR617" s="86"/>
      <c r="DS617" s="86"/>
      <c r="DT617" s="86"/>
      <c r="DU617" s="86"/>
      <c r="DV617" s="86"/>
      <c r="DW617" s="86"/>
    </row>
    <row r="618" spans="1:127" s="6" customFormat="1" ht="9">
      <c r="A618" s="11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  <c r="DL618" s="86"/>
      <c r="DM618" s="86"/>
      <c r="DN618" s="86"/>
      <c r="DO618" s="86"/>
      <c r="DP618" s="86"/>
      <c r="DQ618" s="86"/>
      <c r="DR618" s="86"/>
      <c r="DS618" s="86"/>
      <c r="DT618" s="86"/>
      <c r="DU618" s="86"/>
      <c r="DV618" s="86"/>
      <c r="DW618" s="86"/>
    </row>
    <row r="619" spans="1:127" s="6" customFormat="1" ht="9">
      <c r="A619" s="11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  <c r="DL619" s="86"/>
      <c r="DM619" s="86"/>
      <c r="DN619" s="86"/>
      <c r="DO619" s="86"/>
      <c r="DP619" s="86"/>
      <c r="DQ619" s="86"/>
      <c r="DR619" s="86"/>
      <c r="DS619" s="86"/>
      <c r="DT619" s="86"/>
      <c r="DU619" s="86"/>
      <c r="DV619" s="86"/>
      <c r="DW619" s="86"/>
    </row>
    <row r="620" spans="1:127" s="6" customFormat="1" ht="9">
      <c r="A620" s="11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  <c r="DL620" s="86"/>
      <c r="DM620" s="86"/>
      <c r="DN620" s="86"/>
      <c r="DO620" s="86"/>
      <c r="DP620" s="86"/>
      <c r="DQ620" s="86"/>
      <c r="DR620" s="86"/>
      <c r="DS620" s="86"/>
      <c r="DT620" s="86"/>
      <c r="DU620" s="86"/>
      <c r="DV620" s="86"/>
      <c r="DW620" s="86"/>
    </row>
    <row r="621" spans="1:127" s="6" customFormat="1" ht="9">
      <c r="A621" s="11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  <c r="DL621" s="86"/>
      <c r="DM621" s="86"/>
      <c r="DN621" s="86"/>
      <c r="DO621" s="86"/>
      <c r="DP621" s="86"/>
      <c r="DQ621" s="86"/>
      <c r="DR621" s="86"/>
      <c r="DS621" s="86"/>
      <c r="DT621" s="86"/>
      <c r="DU621" s="86"/>
      <c r="DV621" s="86"/>
      <c r="DW621" s="86"/>
    </row>
    <row r="622" spans="1:127" s="6" customFormat="1" ht="9">
      <c r="A622" s="11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  <c r="DL622" s="86"/>
      <c r="DM622" s="86"/>
      <c r="DN622" s="86"/>
      <c r="DO622" s="86"/>
      <c r="DP622" s="86"/>
      <c r="DQ622" s="86"/>
      <c r="DR622" s="86"/>
      <c r="DS622" s="86"/>
      <c r="DT622" s="86"/>
      <c r="DU622" s="86"/>
      <c r="DV622" s="86"/>
      <c r="DW622" s="86"/>
    </row>
    <row r="623" spans="1:127" s="6" customFormat="1" ht="9">
      <c r="A623" s="11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  <c r="DL623" s="86"/>
      <c r="DM623" s="86"/>
      <c r="DN623" s="86"/>
      <c r="DO623" s="86"/>
      <c r="DP623" s="86"/>
      <c r="DQ623" s="86"/>
      <c r="DR623" s="86"/>
      <c r="DS623" s="86"/>
      <c r="DT623" s="86"/>
      <c r="DU623" s="86"/>
      <c r="DV623" s="86"/>
      <c r="DW623" s="86"/>
    </row>
    <row r="624" spans="1:127" s="6" customFormat="1" ht="9">
      <c r="A624" s="11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  <c r="DL624" s="86"/>
      <c r="DM624" s="86"/>
      <c r="DN624" s="86"/>
      <c r="DO624" s="86"/>
      <c r="DP624" s="86"/>
      <c r="DQ624" s="86"/>
      <c r="DR624" s="86"/>
      <c r="DS624" s="86"/>
      <c r="DT624" s="86"/>
      <c r="DU624" s="86"/>
      <c r="DV624" s="86"/>
      <c r="DW624" s="86"/>
    </row>
    <row r="625" spans="1:127" s="6" customFormat="1" ht="9">
      <c r="A625" s="11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  <c r="DL625" s="86"/>
      <c r="DM625" s="86"/>
      <c r="DN625" s="86"/>
      <c r="DO625" s="86"/>
      <c r="DP625" s="86"/>
      <c r="DQ625" s="86"/>
      <c r="DR625" s="86"/>
      <c r="DS625" s="86"/>
      <c r="DT625" s="86"/>
      <c r="DU625" s="86"/>
      <c r="DV625" s="86"/>
      <c r="DW625" s="86"/>
    </row>
    <row r="626" spans="1:127" s="6" customFormat="1" ht="9">
      <c r="A626" s="11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  <c r="DL626" s="86"/>
      <c r="DM626" s="86"/>
      <c r="DN626" s="86"/>
      <c r="DO626" s="86"/>
      <c r="DP626" s="86"/>
      <c r="DQ626" s="86"/>
      <c r="DR626" s="86"/>
      <c r="DS626" s="86"/>
      <c r="DT626" s="86"/>
      <c r="DU626" s="86"/>
      <c r="DV626" s="86"/>
      <c r="DW626" s="86"/>
    </row>
    <row r="627" spans="1:127" s="6" customFormat="1" ht="9">
      <c r="A627" s="11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  <c r="DL627" s="86"/>
      <c r="DM627" s="86"/>
      <c r="DN627" s="86"/>
      <c r="DO627" s="86"/>
      <c r="DP627" s="86"/>
      <c r="DQ627" s="86"/>
      <c r="DR627" s="86"/>
      <c r="DS627" s="86"/>
      <c r="DT627" s="86"/>
      <c r="DU627" s="86"/>
      <c r="DV627" s="86"/>
      <c r="DW627" s="86"/>
    </row>
    <row r="628" spans="1:127" s="6" customFormat="1" ht="9">
      <c r="A628" s="11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  <c r="DL628" s="86"/>
      <c r="DM628" s="86"/>
      <c r="DN628" s="86"/>
      <c r="DO628" s="86"/>
      <c r="DP628" s="86"/>
      <c r="DQ628" s="86"/>
      <c r="DR628" s="86"/>
      <c r="DS628" s="86"/>
      <c r="DT628" s="86"/>
      <c r="DU628" s="86"/>
      <c r="DV628" s="86"/>
      <c r="DW628" s="86"/>
    </row>
    <row r="629" spans="1:127" s="6" customFormat="1" ht="9">
      <c r="A629" s="11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  <c r="DL629" s="86"/>
      <c r="DM629" s="86"/>
      <c r="DN629" s="86"/>
      <c r="DO629" s="86"/>
      <c r="DP629" s="86"/>
      <c r="DQ629" s="86"/>
      <c r="DR629" s="86"/>
      <c r="DS629" s="86"/>
      <c r="DT629" s="86"/>
      <c r="DU629" s="86"/>
      <c r="DV629" s="86"/>
      <c r="DW629" s="86"/>
    </row>
    <row r="630" spans="1:127" s="6" customFormat="1" ht="9">
      <c r="A630" s="11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  <c r="DL630" s="86"/>
      <c r="DM630" s="86"/>
      <c r="DN630" s="86"/>
      <c r="DO630" s="86"/>
      <c r="DP630" s="86"/>
      <c r="DQ630" s="86"/>
      <c r="DR630" s="86"/>
      <c r="DS630" s="86"/>
      <c r="DT630" s="86"/>
      <c r="DU630" s="86"/>
      <c r="DV630" s="86"/>
      <c r="DW630" s="86"/>
    </row>
    <row r="631" spans="1:127" s="6" customFormat="1" ht="9">
      <c r="A631" s="11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  <c r="DL631" s="86"/>
      <c r="DM631" s="86"/>
      <c r="DN631" s="86"/>
      <c r="DO631" s="86"/>
      <c r="DP631" s="86"/>
      <c r="DQ631" s="86"/>
      <c r="DR631" s="86"/>
      <c r="DS631" s="86"/>
      <c r="DT631" s="86"/>
      <c r="DU631" s="86"/>
      <c r="DV631" s="86"/>
      <c r="DW631" s="86"/>
    </row>
    <row r="632" spans="1:127" s="6" customFormat="1" ht="9">
      <c r="A632" s="11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  <c r="DL632" s="86"/>
      <c r="DM632" s="86"/>
      <c r="DN632" s="86"/>
      <c r="DO632" s="86"/>
      <c r="DP632" s="86"/>
      <c r="DQ632" s="86"/>
      <c r="DR632" s="86"/>
      <c r="DS632" s="86"/>
      <c r="DT632" s="86"/>
      <c r="DU632" s="86"/>
      <c r="DV632" s="86"/>
      <c r="DW632" s="86"/>
    </row>
    <row r="633" spans="1:127" s="6" customFormat="1" ht="9">
      <c r="A633" s="11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  <c r="DL633" s="86"/>
      <c r="DM633" s="86"/>
      <c r="DN633" s="86"/>
      <c r="DO633" s="86"/>
      <c r="DP633" s="86"/>
      <c r="DQ633" s="86"/>
      <c r="DR633" s="86"/>
      <c r="DS633" s="86"/>
      <c r="DT633" s="86"/>
      <c r="DU633" s="86"/>
      <c r="DV633" s="86"/>
      <c r="DW633" s="86"/>
    </row>
    <row r="634" spans="1:127" s="6" customFormat="1" ht="9">
      <c r="A634" s="11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  <c r="DL634" s="86"/>
      <c r="DM634" s="86"/>
      <c r="DN634" s="86"/>
      <c r="DO634" s="86"/>
      <c r="DP634" s="86"/>
      <c r="DQ634" s="86"/>
      <c r="DR634" s="86"/>
      <c r="DS634" s="86"/>
      <c r="DT634" s="86"/>
      <c r="DU634" s="86"/>
      <c r="DV634" s="86"/>
      <c r="DW634" s="86"/>
    </row>
    <row r="635" spans="1:127" s="6" customFormat="1" ht="9">
      <c r="A635" s="11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  <c r="DL635" s="86"/>
      <c r="DM635" s="86"/>
      <c r="DN635" s="86"/>
      <c r="DO635" s="86"/>
      <c r="DP635" s="86"/>
      <c r="DQ635" s="86"/>
      <c r="DR635" s="86"/>
      <c r="DS635" s="86"/>
      <c r="DT635" s="86"/>
      <c r="DU635" s="86"/>
      <c r="DV635" s="86"/>
      <c r="DW635" s="86"/>
    </row>
    <row r="636" spans="1:127" s="6" customFormat="1" ht="9">
      <c r="A636" s="11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  <c r="DL636" s="86"/>
      <c r="DM636" s="86"/>
      <c r="DN636" s="86"/>
      <c r="DO636" s="86"/>
      <c r="DP636" s="86"/>
      <c r="DQ636" s="86"/>
      <c r="DR636" s="86"/>
      <c r="DS636" s="86"/>
      <c r="DT636" s="86"/>
      <c r="DU636" s="86"/>
      <c r="DV636" s="86"/>
      <c r="DW636" s="86"/>
    </row>
    <row r="637" spans="1:127" s="6" customFormat="1" ht="9">
      <c r="A637" s="11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  <c r="DL637" s="86"/>
      <c r="DM637" s="86"/>
      <c r="DN637" s="86"/>
      <c r="DO637" s="86"/>
      <c r="DP637" s="86"/>
      <c r="DQ637" s="86"/>
      <c r="DR637" s="86"/>
      <c r="DS637" s="86"/>
      <c r="DT637" s="86"/>
      <c r="DU637" s="86"/>
      <c r="DV637" s="86"/>
      <c r="DW637" s="86"/>
    </row>
    <row r="638" spans="1:127" s="6" customFormat="1" ht="9">
      <c r="A638" s="11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  <c r="DL638" s="86"/>
      <c r="DM638" s="86"/>
      <c r="DN638" s="86"/>
      <c r="DO638" s="86"/>
      <c r="DP638" s="86"/>
      <c r="DQ638" s="86"/>
      <c r="DR638" s="86"/>
      <c r="DS638" s="86"/>
      <c r="DT638" s="86"/>
      <c r="DU638" s="86"/>
      <c r="DV638" s="86"/>
      <c r="DW638" s="86"/>
    </row>
    <row r="639" spans="1:127" s="6" customFormat="1" ht="9">
      <c r="A639" s="11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  <c r="DL639" s="86"/>
      <c r="DM639" s="86"/>
      <c r="DN639" s="86"/>
      <c r="DO639" s="86"/>
      <c r="DP639" s="86"/>
      <c r="DQ639" s="86"/>
      <c r="DR639" s="86"/>
      <c r="DS639" s="86"/>
      <c r="DT639" s="86"/>
      <c r="DU639" s="86"/>
      <c r="DV639" s="86"/>
      <c r="DW639" s="86"/>
    </row>
    <row r="640" spans="1:127" s="6" customFormat="1" ht="9">
      <c r="A640" s="11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  <c r="DL640" s="86"/>
      <c r="DM640" s="86"/>
      <c r="DN640" s="86"/>
      <c r="DO640" s="86"/>
      <c r="DP640" s="86"/>
      <c r="DQ640" s="86"/>
      <c r="DR640" s="86"/>
      <c r="DS640" s="86"/>
      <c r="DT640" s="86"/>
      <c r="DU640" s="86"/>
      <c r="DV640" s="86"/>
      <c r="DW640" s="86"/>
    </row>
    <row r="641" spans="1:127" s="6" customFormat="1" ht="9">
      <c r="A641" s="11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  <c r="DL641" s="86"/>
      <c r="DM641" s="86"/>
      <c r="DN641" s="86"/>
      <c r="DO641" s="86"/>
      <c r="DP641" s="86"/>
      <c r="DQ641" s="86"/>
      <c r="DR641" s="86"/>
      <c r="DS641" s="86"/>
      <c r="DT641" s="86"/>
      <c r="DU641" s="86"/>
      <c r="DV641" s="86"/>
      <c r="DW641" s="86"/>
    </row>
    <row r="642" spans="1:127" s="6" customFormat="1" ht="9">
      <c r="A642" s="11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  <c r="DL642" s="86"/>
      <c r="DM642" s="86"/>
      <c r="DN642" s="86"/>
      <c r="DO642" s="86"/>
      <c r="DP642" s="86"/>
      <c r="DQ642" s="86"/>
      <c r="DR642" s="86"/>
      <c r="DS642" s="86"/>
      <c r="DT642" s="86"/>
      <c r="DU642" s="86"/>
      <c r="DV642" s="86"/>
      <c r="DW642" s="86"/>
    </row>
    <row r="643" spans="1:127" s="6" customFormat="1" ht="9">
      <c r="A643" s="11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  <c r="DL643" s="86"/>
      <c r="DM643" s="86"/>
      <c r="DN643" s="86"/>
      <c r="DO643" s="86"/>
      <c r="DP643" s="86"/>
      <c r="DQ643" s="86"/>
      <c r="DR643" s="86"/>
      <c r="DS643" s="86"/>
      <c r="DT643" s="86"/>
      <c r="DU643" s="86"/>
      <c r="DV643" s="86"/>
      <c r="DW643" s="86"/>
    </row>
    <row r="644" spans="1:127" s="6" customFormat="1" ht="9">
      <c r="A644" s="11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  <c r="DL644" s="86"/>
      <c r="DM644" s="86"/>
      <c r="DN644" s="86"/>
      <c r="DO644" s="86"/>
      <c r="DP644" s="86"/>
      <c r="DQ644" s="86"/>
      <c r="DR644" s="86"/>
      <c r="DS644" s="86"/>
      <c r="DT644" s="86"/>
      <c r="DU644" s="86"/>
      <c r="DV644" s="86"/>
      <c r="DW644" s="86"/>
    </row>
    <row r="645" spans="1:127" s="6" customFormat="1" ht="9">
      <c r="A645" s="11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  <c r="DL645" s="86"/>
      <c r="DM645" s="86"/>
      <c r="DN645" s="86"/>
      <c r="DO645" s="86"/>
      <c r="DP645" s="86"/>
      <c r="DQ645" s="86"/>
      <c r="DR645" s="86"/>
      <c r="DS645" s="86"/>
      <c r="DT645" s="86"/>
      <c r="DU645" s="86"/>
      <c r="DV645" s="86"/>
      <c r="DW645" s="86"/>
    </row>
    <row r="646" spans="1:127" s="6" customFormat="1" ht="9">
      <c r="A646" s="11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  <c r="DL646" s="86"/>
      <c r="DM646" s="86"/>
      <c r="DN646" s="86"/>
      <c r="DO646" s="86"/>
      <c r="DP646" s="86"/>
      <c r="DQ646" s="86"/>
      <c r="DR646" s="86"/>
      <c r="DS646" s="86"/>
      <c r="DT646" s="86"/>
      <c r="DU646" s="86"/>
      <c r="DV646" s="86"/>
      <c r="DW646" s="86"/>
    </row>
    <row r="647" spans="1:127" s="6" customFormat="1" ht="9">
      <c r="A647" s="11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  <c r="DL647" s="86"/>
      <c r="DM647" s="86"/>
      <c r="DN647" s="86"/>
      <c r="DO647" s="86"/>
      <c r="DP647" s="86"/>
      <c r="DQ647" s="86"/>
      <c r="DR647" s="86"/>
      <c r="DS647" s="86"/>
      <c r="DT647" s="86"/>
      <c r="DU647" s="86"/>
      <c r="DV647" s="86"/>
      <c r="DW647" s="86"/>
    </row>
    <row r="648" spans="1:127" s="6" customFormat="1" ht="9">
      <c r="A648" s="11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  <c r="DL648" s="86"/>
      <c r="DM648" s="86"/>
      <c r="DN648" s="86"/>
      <c r="DO648" s="86"/>
      <c r="DP648" s="86"/>
      <c r="DQ648" s="86"/>
      <c r="DR648" s="86"/>
      <c r="DS648" s="86"/>
      <c r="DT648" s="86"/>
      <c r="DU648" s="86"/>
      <c r="DV648" s="86"/>
      <c r="DW648" s="86"/>
    </row>
    <row r="649" spans="1:127" s="6" customFormat="1" ht="9">
      <c r="A649" s="11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  <c r="DL649" s="86"/>
      <c r="DM649" s="86"/>
      <c r="DN649" s="86"/>
      <c r="DO649" s="86"/>
      <c r="DP649" s="86"/>
      <c r="DQ649" s="86"/>
      <c r="DR649" s="86"/>
      <c r="DS649" s="86"/>
      <c r="DT649" s="86"/>
      <c r="DU649" s="86"/>
      <c r="DV649" s="86"/>
      <c r="DW649" s="86"/>
    </row>
    <row r="650" spans="1:127" s="6" customFormat="1" ht="9">
      <c r="A650" s="11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  <c r="DL650" s="86"/>
      <c r="DM650" s="86"/>
      <c r="DN650" s="86"/>
      <c r="DO650" s="86"/>
      <c r="DP650" s="86"/>
      <c r="DQ650" s="86"/>
      <c r="DR650" s="86"/>
      <c r="DS650" s="86"/>
      <c r="DT650" s="86"/>
      <c r="DU650" s="86"/>
      <c r="DV650" s="86"/>
      <c r="DW650" s="86"/>
    </row>
    <row r="651" spans="1:127" s="6" customFormat="1" ht="9">
      <c r="A651" s="11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  <c r="DL651" s="86"/>
      <c r="DM651" s="86"/>
      <c r="DN651" s="86"/>
      <c r="DO651" s="86"/>
      <c r="DP651" s="86"/>
      <c r="DQ651" s="86"/>
      <c r="DR651" s="86"/>
      <c r="DS651" s="86"/>
      <c r="DT651" s="86"/>
      <c r="DU651" s="86"/>
      <c r="DV651" s="86"/>
      <c r="DW651" s="86"/>
    </row>
    <row r="652" spans="1:127" s="6" customFormat="1" ht="9">
      <c r="A652" s="11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  <c r="DL652" s="86"/>
      <c r="DM652" s="86"/>
      <c r="DN652" s="86"/>
      <c r="DO652" s="86"/>
      <c r="DP652" s="86"/>
      <c r="DQ652" s="86"/>
      <c r="DR652" s="86"/>
      <c r="DS652" s="86"/>
      <c r="DT652" s="86"/>
      <c r="DU652" s="86"/>
      <c r="DV652" s="86"/>
      <c r="DW652" s="86"/>
    </row>
    <row r="653" spans="1:127" s="6" customFormat="1" ht="9">
      <c r="A653" s="11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  <c r="DL653" s="86"/>
      <c r="DM653" s="86"/>
      <c r="DN653" s="86"/>
      <c r="DO653" s="86"/>
      <c r="DP653" s="86"/>
      <c r="DQ653" s="86"/>
      <c r="DR653" s="86"/>
      <c r="DS653" s="86"/>
      <c r="DT653" s="86"/>
      <c r="DU653" s="86"/>
      <c r="DV653" s="86"/>
      <c r="DW653" s="86"/>
    </row>
    <row r="654" spans="1:127" s="6" customFormat="1" ht="9">
      <c r="A654" s="11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  <c r="DL654" s="86"/>
      <c r="DM654" s="86"/>
      <c r="DN654" s="86"/>
      <c r="DO654" s="86"/>
      <c r="DP654" s="86"/>
      <c r="DQ654" s="86"/>
      <c r="DR654" s="86"/>
      <c r="DS654" s="86"/>
      <c r="DT654" s="86"/>
      <c r="DU654" s="86"/>
      <c r="DV654" s="86"/>
      <c r="DW654" s="86"/>
    </row>
    <row r="655" spans="1:127" s="6" customFormat="1" ht="9">
      <c r="A655" s="11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  <c r="DL655" s="86"/>
      <c r="DM655" s="86"/>
      <c r="DN655" s="86"/>
      <c r="DO655" s="86"/>
      <c r="DP655" s="86"/>
      <c r="DQ655" s="86"/>
      <c r="DR655" s="86"/>
      <c r="DS655" s="86"/>
      <c r="DT655" s="86"/>
      <c r="DU655" s="86"/>
      <c r="DV655" s="86"/>
      <c r="DW655" s="86"/>
    </row>
    <row r="656" spans="1:127" s="6" customFormat="1" ht="9">
      <c r="A656" s="11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  <c r="DL656" s="86"/>
      <c r="DM656" s="86"/>
      <c r="DN656" s="86"/>
      <c r="DO656" s="86"/>
      <c r="DP656" s="86"/>
      <c r="DQ656" s="86"/>
      <c r="DR656" s="86"/>
      <c r="DS656" s="86"/>
      <c r="DT656" s="86"/>
      <c r="DU656" s="86"/>
      <c r="DV656" s="86"/>
      <c r="DW656" s="86"/>
    </row>
    <row r="657" spans="1:127" s="6" customFormat="1" ht="9">
      <c r="A657" s="11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  <c r="DL657" s="86"/>
      <c r="DM657" s="86"/>
      <c r="DN657" s="86"/>
      <c r="DO657" s="86"/>
      <c r="DP657" s="86"/>
      <c r="DQ657" s="86"/>
      <c r="DR657" s="86"/>
      <c r="DS657" s="86"/>
      <c r="DT657" s="86"/>
      <c r="DU657" s="86"/>
      <c r="DV657" s="86"/>
      <c r="DW657" s="86"/>
    </row>
    <row r="658" spans="1:127" s="6" customFormat="1" ht="9">
      <c r="A658" s="11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  <c r="DL658" s="86"/>
      <c r="DM658" s="86"/>
      <c r="DN658" s="86"/>
      <c r="DO658" s="86"/>
      <c r="DP658" s="86"/>
      <c r="DQ658" s="86"/>
      <c r="DR658" s="86"/>
      <c r="DS658" s="86"/>
      <c r="DT658" s="86"/>
      <c r="DU658" s="86"/>
      <c r="DV658" s="86"/>
      <c r="DW658" s="86"/>
    </row>
    <row r="659" spans="1:127" s="6" customFormat="1" ht="9">
      <c r="A659" s="11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  <c r="DL659" s="86"/>
      <c r="DM659" s="86"/>
      <c r="DN659" s="86"/>
      <c r="DO659" s="86"/>
      <c r="DP659" s="86"/>
      <c r="DQ659" s="86"/>
      <c r="DR659" s="86"/>
      <c r="DS659" s="86"/>
      <c r="DT659" s="86"/>
      <c r="DU659" s="86"/>
      <c r="DV659" s="86"/>
      <c r="DW659" s="86"/>
    </row>
    <row r="660" spans="1:127" s="6" customFormat="1" ht="9">
      <c r="A660" s="11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  <c r="DK660" s="86"/>
      <c r="DL660" s="86"/>
      <c r="DM660" s="86"/>
      <c r="DN660" s="86"/>
      <c r="DO660" s="86"/>
      <c r="DP660" s="86"/>
      <c r="DQ660" s="86"/>
      <c r="DR660" s="86"/>
      <c r="DS660" s="86"/>
      <c r="DT660" s="86"/>
      <c r="DU660" s="86"/>
      <c r="DV660" s="86"/>
      <c r="DW660" s="86"/>
    </row>
    <row r="661" spans="1:127" s="6" customFormat="1" ht="9">
      <c r="A661" s="11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  <c r="DK661" s="86"/>
      <c r="DL661" s="86"/>
      <c r="DM661" s="86"/>
      <c r="DN661" s="86"/>
      <c r="DO661" s="86"/>
      <c r="DP661" s="86"/>
      <c r="DQ661" s="86"/>
      <c r="DR661" s="86"/>
      <c r="DS661" s="86"/>
      <c r="DT661" s="86"/>
      <c r="DU661" s="86"/>
      <c r="DV661" s="86"/>
      <c r="DW661" s="86"/>
    </row>
    <row r="662" spans="1:127" s="6" customFormat="1" ht="9">
      <c r="A662" s="11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  <c r="DK662" s="86"/>
      <c r="DL662" s="86"/>
      <c r="DM662" s="86"/>
      <c r="DN662" s="86"/>
      <c r="DO662" s="86"/>
      <c r="DP662" s="86"/>
      <c r="DQ662" s="86"/>
      <c r="DR662" s="86"/>
      <c r="DS662" s="86"/>
      <c r="DT662" s="86"/>
      <c r="DU662" s="86"/>
      <c r="DV662" s="86"/>
      <c r="DW662" s="86"/>
    </row>
    <row r="663" spans="1:127" s="6" customFormat="1" ht="9">
      <c r="A663" s="11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  <c r="DK663" s="86"/>
      <c r="DL663" s="86"/>
      <c r="DM663" s="86"/>
      <c r="DN663" s="86"/>
      <c r="DO663" s="86"/>
      <c r="DP663" s="86"/>
      <c r="DQ663" s="86"/>
      <c r="DR663" s="86"/>
      <c r="DS663" s="86"/>
      <c r="DT663" s="86"/>
      <c r="DU663" s="86"/>
      <c r="DV663" s="86"/>
      <c r="DW663" s="86"/>
    </row>
    <row r="664" spans="1:127" s="6" customFormat="1" ht="9">
      <c r="A664" s="11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  <c r="DL664" s="86"/>
      <c r="DM664" s="86"/>
      <c r="DN664" s="86"/>
      <c r="DO664" s="86"/>
      <c r="DP664" s="86"/>
      <c r="DQ664" s="86"/>
      <c r="DR664" s="86"/>
      <c r="DS664" s="86"/>
      <c r="DT664" s="86"/>
      <c r="DU664" s="86"/>
      <c r="DV664" s="86"/>
      <c r="DW664" s="86"/>
    </row>
    <row r="665" spans="1:127" s="6" customFormat="1" ht="9">
      <c r="A665" s="11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  <c r="DK665" s="86"/>
      <c r="DL665" s="86"/>
      <c r="DM665" s="86"/>
      <c r="DN665" s="86"/>
      <c r="DO665" s="86"/>
      <c r="DP665" s="86"/>
      <c r="DQ665" s="86"/>
      <c r="DR665" s="86"/>
      <c r="DS665" s="86"/>
      <c r="DT665" s="86"/>
      <c r="DU665" s="86"/>
      <c r="DV665" s="86"/>
      <c r="DW665" s="86"/>
    </row>
    <row r="666" spans="1:127" s="6" customFormat="1" ht="9">
      <c r="A666" s="11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  <c r="DK666" s="86"/>
      <c r="DL666" s="86"/>
      <c r="DM666" s="86"/>
      <c r="DN666" s="86"/>
      <c r="DO666" s="86"/>
      <c r="DP666" s="86"/>
      <c r="DQ666" s="86"/>
      <c r="DR666" s="86"/>
      <c r="DS666" s="86"/>
      <c r="DT666" s="86"/>
      <c r="DU666" s="86"/>
      <c r="DV666" s="86"/>
      <c r="DW666" s="86"/>
    </row>
    <row r="667" spans="1:127" s="6" customFormat="1" ht="9">
      <c r="A667" s="11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  <c r="DK667" s="86"/>
      <c r="DL667" s="86"/>
      <c r="DM667" s="86"/>
      <c r="DN667" s="86"/>
      <c r="DO667" s="86"/>
      <c r="DP667" s="86"/>
      <c r="DQ667" s="86"/>
      <c r="DR667" s="86"/>
      <c r="DS667" s="86"/>
      <c r="DT667" s="86"/>
      <c r="DU667" s="86"/>
      <c r="DV667" s="86"/>
      <c r="DW667" s="86"/>
    </row>
    <row r="668" spans="1:127" s="6" customFormat="1" ht="9">
      <c r="A668" s="11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  <c r="DL668" s="86"/>
      <c r="DM668" s="86"/>
      <c r="DN668" s="86"/>
      <c r="DO668" s="86"/>
      <c r="DP668" s="86"/>
      <c r="DQ668" s="86"/>
      <c r="DR668" s="86"/>
      <c r="DS668" s="86"/>
      <c r="DT668" s="86"/>
      <c r="DU668" s="86"/>
      <c r="DV668" s="86"/>
      <c r="DW668" s="86"/>
    </row>
    <row r="669" spans="1:127" s="6" customFormat="1" ht="9">
      <c r="A669" s="11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  <c r="DL669" s="86"/>
      <c r="DM669" s="86"/>
      <c r="DN669" s="86"/>
      <c r="DO669" s="86"/>
      <c r="DP669" s="86"/>
      <c r="DQ669" s="86"/>
      <c r="DR669" s="86"/>
      <c r="DS669" s="86"/>
      <c r="DT669" s="86"/>
      <c r="DU669" s="86"/>
      <c r="DV669" s="86"/>
      <c r="DW669" s="86"/>
    </row>
    <row r="670" spans="1:127" s="6" customFormat="1" ht="9">
      <c r="A670" s="11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  <c r="DK670" s="86"/>
      <c r="DL670" s="86"/>
      <c r="DM670" s="86"/>
      <c r="DN670" s="86"/>
      <c r="DO670" s="86"/>
      <c r="DP670" s="86"/>
      <c r="DQ670" s="86"/>
      <c r="DR670" s="86"/>
      <c r="DS670" s="86"/>
      <c r="DT670" s="86"/>
      <c r="DU670" s="86"/>
      <c r="DV670" s="86"/>
      <c r="DW670" s="86"/>
    </row>
    <row r="671" spans="1:127" s="6" customFormat="1" ht="9">
      <c r="A671" s="11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  <c r="DK671" s="86"/>
      <c r="DL671" s="86"/>
      <c r="DM671" s="86"/>
      <c r="DN671" s="86"/>
      <c r="DO671" s="86"/>
      <c r="DP671" s="86"/>
      <c r="DQ671" s="86"/>
      <c r="DR671" s="86"/>
      <c r="DS671" s="86"/>
      <c r="DT671" s="86"/>
      <c r="DU671" s="86"/>
      <c r="DV671" s="86"/>
      <c r="DW671" s="86"/>
    </row>
    <row r="672" spans="1:127" s="6" customFormat="1" ht="9">
      <c r="A672" s="11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  <c r="DL672" s="86"/>
      <c r="DM672" s="86"/>
      <c r="DN672" s="86"/>
      <c r="DO672" s="86"/>
      <c r="DP672" s="86"/>
      <c r="DQ672" s="86"/>
      <c r="DR672" s="86"/>
      <c r="DS672" s="86"/>
      <c r="DT672" s="86"/>
      <c r="DU672" s="86"/>
      <c r="DV672" s="86"/>
      <c r="DW672" s="86"/>
    </row>
    <row r="673" spans="1:127" s="6" customFormat="1" ht="9">
      <c r="A673" s="11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  <c r="DL673" s="86"/>
      <c r="DM673" s="86"/>
      <c r="DN673" s="86"/>
      <c r="DO673" s="86"/>
      <c r="DP673" s="86"/>
      <c r="DQ673" s="86"/>
      <c r="DR673" s="86"/>
      <c r="DS673" s="86"/>
      <c r="DT673" s="86"/>
      <c r="DU673" s="86"/>
      <c r="DV673" s="86"/>
      <c r="DW673" s="86"/>
    </row>
    <row r="674" spans="1:127" s="6" customFormat="1" ht="9">
      <c r="A674" s="11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  <c r="DK674" s="86"/>
      <c r="DL674" s="86"/>
      <c r="DM674" s="86"/>
      <c r="DN674" s="86"/>
      <c r="DO674" s="86"/>
      <c r="DP674" s="86"/>
      <c r="DQ674" s="86"/>
      <c r="DR674" s="86"/>
      <c r="DS674" s="86"/>
      <c r="DT674" s="86"/>
      <c r="DU674" s="86"/>
      <c r="DV674" s="86"/>
      <c r="DW674" s="86"/>
    </row>
    <row r="675" spans="1:127" s="6" customFormat="1" ht="9">
      <c r="A675" s="11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  <c r="DL675" s="86"/>
      <c r="DM675" s="86"/>
      <c r="DN675" s="86"/>
      <c r="DO675" s="86"/>
      <c r="DP675" s="86"/>
      <c r="DQ675" s="86"/>
      <c r="DR675" s="86"/>
      <c r="DS675" s="86"/>
      <c r="DT675" s="86"/>
      <c r="DU675" s="86"/>
      <c r="DV675" s="86"/>
      <c r="DW675" s="86"/>
    </row>
    <row r="676" spans="1:127" s="6" customFormat="1" ht="9">
      <c r="A676" s="11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  <c r="DK676" s="86"/>
      <c r="DL676" s="86"/>
      <c r="DM676" s="86"/>
      <c r="DN676" s="86"/>
      <c r="DO676" s="86"/>
      <c r="DP676" s="86"/>
      <c r="DQ676" s="86"/>
      <c r="DR676" s="86"/>
      <c r="DS676" s="86"/>
      <c r="DT676" s="86"/>
      <c r="DU676" s="86"/>
      <c r="DV676" s="86"/>
      <c r="DW676" s="86"/>
    </row>
    <row r="677" spans="1:127" s="6" customFormat="1" ht="9">
      <c r="A677" s="11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  <c r="DK677" s="86"/>
      <c r="DL677" s="86"/>
      <c r="DM677" s="86"/>
      <c r="DN677" s="86"/>
      <c r="DO677" s="86"/>
      <c r="DP677" s="86"/>
      <c r="DQ677" s="86"/>
      <c r="DR677" s="86"/>
      <c r="DS677" s="86"/>
      <c r="DT677" s="86"/>
      <c r="DU677" s="86"/>
      <c r="DV677" s="86"/>
      <c r="DW677" s="86"/>
    </row>
    <row r="678" spans="1:127" s="6" customFormat="1" ht="9">
      <c r="A678" s="11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  <c r="DK678" s="86"/>
      <c r="DL678" s="86"/>
      <c r="DM678" s="86"/>
      <c r="DN678" s="86"/>
      <c r="DO678" s="86"/>
      <c r="DP678" s="86"/>
      <c r="DQ678" s="86"/>
      <c r="DR678" s="86"/>
      <c r="DS678" s="86"/>
      <c r="DT678" s="86"/>
      <c r="DU678" s="86"/>
      <c r="DV678" s="86"/>
      <c r="DW678" s="86"/>
    </row>
    <row r="679" spans="1:127" s="6" customFormat="1" ht="9">
      <c r="A679" s="11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  <c r="DK679" s="86"/>
      <c r="DL679" s="86"/>
      <c r="DM679" s="86"/>
      <c r="DN679" s="86"/>
      <c r="DO679" s="86"/>
      <c r="DP679" s="86"/>
      <c r="DQ679" s="86"/>
      <c r="DR679" s="86"/>
      <c r="DS679" s="86"/>
      <c r="DT679" s="86"/>
      <c r="DU679" s="86"/>
      <c r="DV679" s="86"/>
      <c r="DW679" s="86"/>
    </row>
    <row r="680" spans="1:127" s="6" customFormat="1" ht="9">
      <c r="A680" s="11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  <c r="DK680" s="86"/>
      <c r="DL680" s="86"/>
      <c r="DM680" s="86"/>
      <c r="DN680" s="86"/>
      <c r="DO680" s="86"/>
      <c r="DP680" s="86"/>
      <c r="DQ680" s="86"/>
      <c r="DR680" s="86"/>
      <c r="DS680" s="86"/>
      <c r="DT680" s="86"/>
      <c r="DU680" s="86"/>
      <c r="DV680" s="86"/>
      <c r="DW680" s="86"/>
    </row>
    <row r="681" spans="1:127" s="6" customFormat="1" ht="9">
      <c r="A681" s="11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  <c r="DL681" s="86"/>
      <c r="DM681" s="86"/>
      <c r="DN681" s="86"/>
      <c r="DO681" s="86"/>
      <c r="DP681" s="86"/>
      <c r="DQ681" s="86"/>
      <c r="DR681" s="86"/>
      <c r="DS681" s="86"/>
      <c r="DT681" s="86"/>
      <c r="DU681" s="86"/>
      <c r="DV681" s="86"/>
      <c r="DW681" s="86"/>
    </row>
    <row r="682" spans="1:127" s="6" customFormat="1" ht="9">
      <c r="A682" s="11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  <c r="DK682" s="86"/>
      <c r="DL682" s="86"/>
      <c r="DM682" s="86"/>
      <c r="DN682" s="86"/>
      <c r="DO682" s="86"/>
      <c r="DP682" s="86"/>
      <c r="DQ682" s="86"/>
      <c r="DR682" s="86"/>
      <c r="DS682" s="86"/>
      <c r="DT682" s="86"/>
      <c r="DU682" s="86"/>
      <c r="DV682" s="86"/>
      <c r="DW682" s="86"/>
    </row>
    <row r="683" spans="1:127" s="6" customFormat="1" ht="9">
      <c r="A683" s="11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  <c r="DL683" s="86"/>
      <c r="DM683" s="86"/>
      <c r="DN683" s="86"/>
      <c r="DO683" s="86"/>
      <c r="DP683" s="86"/>
      <c r="DQ683" s="86"/>
      <c r="DR683" s="86"/>
      <c r="DS683" s="86"/>
      <c r="DT683" s="86"/>
      <c r="DU683" s="86"/>
      <c r="DV683" s="86"/>
      <c r="DW683" s="86"/>
    </row>
    <row r="684" spans="1:127" s="6" customFormat="1" ht="9">
      <c r="A684" s="11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  <c r="DL684" s="86"/>
      <c r="DM684" s="86"/>
      <c r="DN684" s="86"/>
      <c r="DO684" s="86"/>
      <c r="DP684" s="86"/>
      <c r="DQ684" s="86"/>
      <c r="DR684" s="86"/>
      <c r="DS684" s="86"/>
      <c r="DT684" s="86"/>
      <c r="DU684" s="86"/>
      <c r="DV684" s="86"/>
      <c r="DW684" s="86"/>
    </row>
    <row r="685" spans="1:127" s="6" customFormat="1" ht="9">
      <c r="A685" s="11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  <c r="DL685" s="86"/>
      <c r="DM685" s="86"/>
      <c r="DN685" s="86"/>
      <c r="DO685" s="86"/>
      <c r="DP685" s="86"/>
      <c r="DQ685" s="86"/>
      <c r="DR685" s="86"/>
      <c r="DS685" s="86"/>
      <c r="DT685" s="86"/>
      <c r="DU685" s="86"/>
      <c r="DV685" s="86"/>
      <c r="DW685" s="86"/>
    </row>
    <row r="686" spans="1:127" s="6" customFormat="1" ht="9">
      <c r="A686" s="11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  <c r="DK686" s="86"/>
      <c r="DL686" s="86"/>
      <c r="DM686" s="86"/>
      <c r="DN686" s="86"/>
      <c r="DO686" s="86"/>
      <c r="DP686" s="86"/>
      <c r="DQ686" s="86"/>
      <c r="DR686" s="86"/>
      <c r="DS686" s="86"/>
      <c r="DT686" s="86"/>
      <c r="DU686" s="86"/>
      <c r="DV686" s="86"/>
      <c r="DW686" s="86"/>
    </row>
    <row r="687" spans="1:127" s="6" customFormat="1" ht="9">
      <c r="A687" s="11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  <c r="DL687" s="86"/>
      <c r="DM687" s="86"/>
      <c r="DN687" s="86"/>
      <c r="DO687" s="86"/>
      <c r="DP687" s="86"/>
      <c r="DQ687" s="86"/>
      <c r="DR687" s="86"/>
      <c r="DS687" s="86"/>
      <c r="DT687" s="86"/>
      <c r="DU687" s="86"/>
      <c r="DV687" s="86"/>
      <c r="DW687" s="86"/>
    </row>
    <row r="688" spans="1:127" s="6" customFormat="1" ht="9">
      <c r="A688" s="11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  <c r="DK688" s="86"/>
      <c r="DL688" s="86"/>
      <c r="DM688" s="86"/>
      <c r="DN688" s="86"/>
      <c r="DO688" s="86"/>
      <c r="DP688" s="86"/>
      <c r="DQ688" s="86"/>
      <c r="DR688" s="86"/>
      <c r="DS688" s="86"/>
      <c r="DT688" s="86"/>
      <c r="DU688" s="86"/>
      <c r="DV688" s="86"/>
      <c r="DW688" s="86"/>
    </row>
    <row r="689" spans="1:127" s="6" customFormat="1" ht="9">
      <c r="A689" s="11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  <c r="DK689" s="86"/>
      <c r="DL689" s="86"/>
      <c r="DM689" s="86"/>
      <c r="DN689" s="86"/>
      <c r="DO689" s="86"/>
      <c r="DP689" s="86"/>
      <c r="DQ689" s="86"/>
      <c r="DR689" s="86"/>
      <c r="DS689" s="86"/>
      <c r="DT689" s="86"/>
      <c r="DU689" s="86"/>
      <c r="DV689" s="86"/>
      <c r="DW689" s="86"/>
    </row>
    <row r="690" spans="1:127" s="6" customFormat="1" ht="9">
      <c r="A690" s="11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  <c r="DK690" s="86"/>
      <c r="DL690" s="86"/>
      <c r="DM690" s="86"/>
      <c r="DN690" s="86"/>
      <c r="DO690" s="86"/>
      <c r="DP690" s="86"/>
      <c r="DQ690" s="86"/>
      <c r="DR690" s="86"/>
      <c r="DS690" s="86"/>
      <c r="DT690" s="86"/>
      <c r="DU690" s="86"/>
      <c r="DV690" s="86"/>
      <c r="DW690" s="86"/>
    </row>
    <row r="691" spans="1:127" s="6" customFormat="1" ht="9">
      <c r="A691" s="11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  <c r="DK691" s="86"/>
      <c r="DL691" s="86"/>
      <c r="DM691" s="86"/>
      <c r="DN691" s="86"/>
      <c r="DO691" s="86"/>
      <c r="DP691" s="86"/>
      <c r="DQ691" s="86"/>
      <c r="DR691" s="86"/>
      <c r="DS691" s="86"/>
      <c r="DT691" s="86"/>
      <c r="DU691" s="86"/>
      <c r="DV691" s="86"/>
      <c r="DW691" s="86"/>
    </row>
    <row r="692" spans="1:127" s="6" customFormat="1" ht="9">
      <c r="A692" s="11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  <c r="DK692" s="86"/>
      <c r="DL692" s="86"/>
      <c r="DM692" s="86"/>
      <c r="DN692" s="86"/>
      <c r="DO692" s="86"/>
      <c r="DP692" s="86"/>
      <c r="DQ692" s="86"/>
      <c r="DR692" s="86"/>
      <c r="DS692" s="86"/>
      <c r="DT692" s="86"/>
      <c r="DU692" s="86"/>
      <c r="DV692" s="86"/>
      <c r="DW692" s="86"/>
    </row>
    <row r="693" spans="1:127" s="6" customFormat="1" ht="9">
      <c r="A693" s="11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  <c r="DK693" s="86"/>
      <c r="DL693" s="86"/>
      <c r="DM693" s="86"/>
      <c r="DN693" s="86"/>
      <c r="DO693" s="86"/>
      <c r="DP693" s="86"/>
      <c r="DQ693" s="86"/>
      <c r="DR693" s="86"/>
      <c r="DS693" s="86"/>
      <c r="DT693" s="86"/>
      <c r="DU693" s="86"/>
      <c r="DV693" s="86"/>
      <c r="DW693" s="86"/>
    </row>
    <row r="694" spans="1:127" s="6" customFormat="1" ht="9">
      <c r="A694" s="11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  <c r="DK694" s="86"/>
      <c r="DL694" s="86"/>
      <c r="DM694" s="86"/>
      <c r="DN694" s="86"/>
      <c r="DO694" s="86"/>
      <c r="DP694" s="86"/>
      <c r="DQ694" s="86"/>
      <c r="DR694" s="86"/>
      <c r="DS694" s="86"/>
      <c r="DT694" s="86"/>
      <c r="DU694" s="86"/>
      <c r="DV694" s="86"/>
      <c r="DW694" s="86"/>
    </row>
    <row r="695" spans="1:127" s="6" customFormat="1" ht="9">
      <c r="A695" s="11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  <c r="DL695" s="86"/>
      <c r="DM695" s="86"/>
      <c r="DN695" s="86"/>
      <c r="DO695" s="86"/>
      <c r="DP695" s="86"/>
      <c r="DQ695" s="86"/>
      <c r="DR695" s="86"/>
      <c r="DS695" s="86"/>
      <c r="DT695" s="86"/>
      <c r="DU695" s="86"/>
      <c r="DV695" s="86"/>
      <c r="DW695" s="86"/>
    </row>
    <row r="696" spans="1:127" s="6" customFormat="1" ht="9">
      <c r="A696" s="11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  <c r="DK696" s="86"/>
      <c r="DL696" s="86"/>
      <c r="DM696" s="86"/>
      <c r="DN696" s="86"/>
      <c r="DO696" s="86"/>
      <c r="DP696" s="86"/>
      <c r="DQ696" s="86"/>
      <c r="DR696" s="86"/>
      <c r="DS696" s="86"/>
      <c r="DT696" s="86"/>
      <c r="DU696" s="86"/>
      <c r="DV696" s="86"/>
      <c r="DW696" s="86"/>
    </row>
    <row r="697" spans="1:127" s="6" customFormat="1" ht="9">
      <c r="A697" s="11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  <c r="DK697" s="86"/>
      <c r="DL697" s="86"/>
      <c r="DM697" s="86"/>
      <c r="DN697" s="86"/>
      <c r="DO697" s="86"/>
      <c r="DP697" s="86"/>
      <c r="DQ697" s="86"/>
      <c r="DR697" s="86"/>
      <c r="DS697" s="86"/>
      <c r="DT697" s="86"/>
      <c r="DU697" s="86"/>
      <c r="DV697" s="86"/>
      <c r="DW697" s="86"/>
    </row>
    <row r="698" spans="1:127" s="6" customFormat="1" ht="9">
      <c r="A698" s="11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  <c r="DK698" s="86"/>
      <c r="DL698" s="86"/>
      <c r="DM698" s="86"/>
      <c r="DN698" s="86"/>
      <c r="DO698" s="86"/>
      <c r="DP698" s="86"/>
      <c r="DQ698" s="86"/>
      <c r="DR698" s="86"/>
      <c r="DS698" s="86"/>
      <c r="DT698" s="86"/>
      <c r="DU698" s="86"/>
      <c r="DV698" s="86"/>
      <c r="DW698" s="86"/>
    </row>
    <row r="699" spans="1:127" s="6" customFormat="1" ht="9">
      <c r="A699" s="11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  <c r="DK699" s="86"/>
      <c r="DL699" s="86"/>
      <c r="DM699" s="86"/>
      <c r="DN699" s="86"/>
      <c r="DO699" s="86"/>
      <c r="DP699" s="86"/>
      <c r="DQ699" s="86"/>
      <c r="DR699" s="86"/>
      <c r="DS699" s="86"/>
      <c r="DT699" s="86"/>
      <c r="DU699" s="86"/>
      <c r="DV699" s="86"/>
      <c r="DW699" s="86"/>
    </row>
    <row r="700" spans="1:127" s="6" customFormat="1" ht="9">
      <c r="A700" s="11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  <c r="DK700" s="86"/>
      <c r="DL700" s="86"/>
      <c r="DM700" s="86"/>
      <c r="DN700" s="86"/>
      <c r="DO700" s="86"/>
      <c r="DP700" s="86"/>
      <c r="DQ700" s="86"/>
      <c r="DR700" s="86"/>
      <c r="DS700" s="86"/>
      <c r="DT700" s="86"/>
      <c r="DU700" s="86"/>
      <c r="DV700" s="86"/>
      <c r="DW700" s="86"/>
    </row>
    <row r="701" spans="1:127" s="6" customFormat="1" ht="9">
      <c r="A701" s="11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  <c r="DK701" s="86"/>
      <c r="DL701" s="86"/>
      <c r="DM701" s="86"/>
      <c r="DN701" s="86"/>
      <c r="DO701" s="86"/>
      <c r="DP701" s="86"/>
      <c r="DQ701" s="86"/>
      <c r="DR701" s="86"/>
      <c r="DS701" s="86"/>
      <c r="DT701" s="86"/>
      <c r="DU701" s="86"/>
      <c r="DV701" s="86"/>
      <c r="DW701" s="86"/>
    </row>
    <row r="702" spans="1:127" s="6" customFormat="1" ht="9">
      <c r="A702" s="11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  <c r="DK702" s="86"/>
      <c r="DL702" s="86"/>
      <c r="DM702" s="86"/>
      <c r="DN702" s="86"/>
      <c r="DO702" s="86"/>
      <c r="DP702" s="86"/>
      <c r="DQ702" s="86"/>
      <c r="DR702" s="86"/>
      <c r="DS702" s="86"/>
      <c r="DT702" s="86"/>
      <c r="DU702" s="86"/>
      <c r="DV702" s="86"/>
      <c r="DW702" s="86"/>
    </row>
    <row r="703" spans="1:127" s="6" customFormat="1" ht="9">
      <c r="A703" s="11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  <c r="DK703" s="86"/>
      <c r="DL703" s="86"/>
      <c r="DM703" s="86"/>
      <c r="DN703" s="86"/>
      <c r="DO703" s="86"/>
      <c r="DP703" s="86"/>
      <c r="DQ703" s="86"/>
      <c r="DR703" s="86"/>
      <c r="DS703" s="86"/>
      <c r="DT703" s="86"/>
      <c r="DU703" s="86"/>
      <c r="DV703" s="86"/>
      <c r="DW703" s="86"/>
    </row>
    <row r="704" spans="1:127" s="6" customFormat="1" ht="9">
      <c r="A704" s="11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  <c r="DK704" s="86"/>
      <c r="DL704" s="86"/>
      <c r="DM704" s="86"/>
      <c r="DN704" s="86"/>
      <c r="DO704" s="86"/>
      <c r="DP704" s="86"/>
      <c r="DQ704" s="86"/>
      <c r="DR704" s="86"/>
      <c r="DS704" s="86"/>
      <c r="DT704" s="86"/>
      <c r="DU704" s="86"/>
      <c r="DV704" s="86"/>
      <c r="DW704" s="86"/>
    </row>
    <row r="705" spans="1:127" s="6" customFormat="1" ht="9">
      <c r="A705" s="11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  <c r="DK705" s="86"/>
      <c r="DL705" s="86"/>
      <c r="DM705" s="86"/>
      <c r="DN705" s="86"/>
      <c r="DO705" s="86"/>
      <c r="DP705" s="86"/>
      <c r="DQ705" s="86"/>
      <c r="DR705" s="86"/>
      <c r="DS705" s="86"/>
      <c r="DT705" s="86"/>
      <c r="DU705" s="86"/>
      <c r="DV705" s="86"/>
      <c r="DW705" s="86"/>
    </row>
    <row r="706" spans="1:127" s="6" customFormat="1" ht="9">
      <c r="A706" s="11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  <c r="DK706" s="86"/>
      <c r="DL706" s="86"/>
      <c r="DM706" s="86"/>
      <c r="DN706" s="86"/>
      <c r="DO706" s="86"/>
      <c r="DP706" s="86"/>
      <c r="DQ706" s="86"/>
      <c r="DR706" s="86"/>
      <c r="DS706" s="86"/>
      <c r="DT706" s="86"/>
      <c r="DU706" s="86"/>
      <c r="DV706" s="86"/>
      <c r="DW706" s="86"/>
    </row>
    <row r="707" spans="1:127" s="6" customFormat="1" ht="9">
      <c r="A707" s="11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  <c r="DK707" s="86"/>
      <c r="DL707" s="86"/>
      <c r="DM707" s="86"/>
      <c r="DN707" s="86"/>
      <c r="DO707" s="86"/>
      <c r="DP707" s="86"/>
      <c r="DQ707" s="86"/>
      <c r="DR707" s="86"/>
      <c r="DS707" s="86"/>
      <c r="DT707" s="86"/>
      <c r="DU707" s="86"/>
      <c r="DV707" s="86"/>
      <c r="DW707" s="86"/>
    </row>
    <row r="708" spans="1:127" s="6" customFormat="1" ht="9">
      <c r="A708" s="11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  <c r="DK708" s="86"/>
      <c r="DL708" s="86"/>
      <c r="DM708" s="86"/>
      <c r="DN708" s="86"/>
      <c r="DO708" s="86"/>
      <c r="DP708" s="86"/>
      <c r="DQ708" s="86"/>
      <c r="DR708" s="86"/>
      <c r="DS708" s="86"/>
      <c r="DT708" s="86"/>
      <c r="DU708" s="86"/>
      <c r="DV708" s="86"/>
      <c r="DW708" s="86"/>
    </row>
    <row r="709" spans="1:127" s="6" customFormat="1" ht="9">
      <c r="A709" s="11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  <c r="DK709" s="86"/>
      <c r="DL709" s="86"/>
      <c r="DM709" s="86"/>
      <c r="DN709" s="86"/>
      <c r="DO709" s="86"/>
      <c r="DP709" s="86"/>
      <c r="DQ709" s="86"/>
      <c r="DR709" s="86"/>
      <c r="DS709" s="86"/>
      <c r="DT709" s="86"/>
      <c r="DU709" s="86"/>
      <c r="DV709" s="86"/>
      <c r="DW709" s="86"/>
    </row>
    <row r="710" spans="1:127" s="6" customFormat="1" ht="9">
      <c r="A710" s="11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  <c r="DK710" s="86"/>
      <c r="DL710" s="86"/>
      <c r="DM710" s="86"/>
      <c r="DN710" s="86"/>
      <c r="DO710" s="86"/>
      <c r="DP710" s="86"/>
      <c r="DQ710" s="86"/>
      <c r="DR710" s="86"/>
      <c r="DS710" s="86"/>
      <c r="DT710" s="86"/>
      <c r="DU710" s="86"/>
      <c r="DV710" s="86"/>
      <c r="DW710" s="86"/>
    </row>
    <row r="711" spans="1:127" s="6" customFormat="1" ht="9">
      <c r="A711" s="11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  <c r="DK711" s="86"/>
      <c r="DL711" s="86"/>
      <c r="DM711" s="86"/>
      <c r="DN711" s="86"/>
      <c r="DO711" s="86"/>
      <c r="DP711" s="86"/>
      <c r="DQ711" s="86"/>
      <c r="DR711" s="86"/>
      <c r="DS711" s="86"/>
      <c r="DT711" s="86"/>
      <c r="DU711" s="86"/>
      <c r="DV711" s="86"/>
      <c r="DW711" s="86"/>
    </row>
    <row r="712" spans="1:127" s="6" customFormat="1" ht="9">
      <c r="A712" s="11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  <c r="DK712" s="86"/>
      <c r="DL712" s="86"/>
      <c r="DM712" s="86"/>
      <c r="DN712" s="86"/>
      <c r="DO712" s="86"/>
      <c r="DP712" s="86"/>
      <c r="DQ712" s="86"/>
      <c r="DR712" s="86"/>
      <c r="DS712" s="86"/>
      <c r="DT712" s="86"/>
      <c r="DU712" s="86"/>
      <c r="DV712" s="86"/>
      <c r="DW712" s="86"/>
    </row>
    <row r="713" spans="1:127" s="6" customFormat="1" ht="9">
      <c r="A713" s="11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  <c r="DK713" s="86"/>
      <c r="DL713" s="86"/>
      <c r="DM713" s="86"/>
      <c r="DN713" s="86"/>
      <c r="DO713" s="86"/>
      <c r="DP713" s="86"/>
      <c r="DQ713" s="86"/>
      <c r="DR713" s="86"/>
      <c r="DS713" s="86"/>
      <c r="DT713" s="86"/>
      <c r="DU713" s="86"/>
      <c r="DV713" s="86"/>
      <c r="DW713" s="86"/>
    </row>
    <row r="714" spans="1:127" s="6" customFormat="1" ht="9">
      <c r="A714" s="11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  <c r="CX714" s="86"/>
      <c r="CY714" s="86"/>
      <c r="CZ714" s="86"/>
      <c r="DA714" s="86"/>
      <c r="DB714" s="86"/>
      <c r="DC714" s="86"/>
      <c r="DD714" s="86"/>
      <c r="DE714" s="86"/>
      <c r="DF714" s="86"/>
      <c r="DG714" s="86"/>
      <c r="DH714" s="86"/>
      <c r="DI714" s="86"/>
      <c r="DJ714" s="86"/>
      <c r="DK714" s="86"/>
      <c r="DL714" s="86"/>
      <c r="DM714" s="86"/>
      <c r="DN714" s="86"/>
      <c r="DO714" s="86"/>
      <c r="DP714" s="86"/>
      <c r="DQ714" s="86"/>
      <c r="DR714" s="86"/>
      <c r="DS714" s="86"/>
      <c r="DT714" s="86"/>
      <c r="DU714" s="86"/>
      <c r="DV714" s="86"/>
      <c r="DW714" s="86"/>
    </row>
    <row r="715" spans="1:127" s="6" customFormat="1" ht="9">
      <c r="A715" s="11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  <c r="CX715" s="86"/>
      <c r="CY715" s="86"/>
      <c r="CZ715" s="86"/>
      <c r="DA715" s="86"/>
      <c r="DB715" s="86"/>
      <c r="DC715" s="86"/>
      <c r="DD715" s="86"/>
      <c r="DE715" s="86"/>
      <c r="DF715" s="86"/>
      <c r="DG715" s="86"/>
      <c r="DH715" s="86"/>
      <c r="DI715" s="86"/>
      <c r="DJ715" s="86"/>
      <c r="DK715" s="86"/>
      <c r="DL715" s="86"/>
      <c r="DM715" s="86"/>
      <c r="DN715" s="86"/>
      <c r="DO715" s="86"/>
      <c r="DP715" s="86"/>
      <c r="DQ715" s="86"/>
      <c r="DR715" s="86"/>
      <c r="DS715" s="86"/>
      <c r="DT715" s="86"/>
      <c r="DU715" s="86"/>
      <c r="DV715" s="86"/>
      <c r="DW715" s="86"/>
    </row>
    <row r="716" spans="1:127" s="6" customFormat="1" ht="9">
      <c r="A716" s="11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6"/>
      <c r="AK716" s="86"/>
      <c r="AL716" s="86"/>
      <c r="AM716" s="86"/>
      <c r="AN716" s="86"/>
      <c r="AO716" s="86"/>
      <c r="AP716" s="86"/>
      <c r="AQ716" s="86"/>
      <c r="AR716" s="86"/>
      <c r="AS716" s="86"/>
      <c r="AT716" s="86"/>
      <c r="AU716" s="86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86"/>
      <c r="CR716" s="86"/>
      <c r="CS716" s="86"/>
      <c r="CT716" s="86"/>
      <c r="CU716" s="86"/>
      <c r="CV716" s="86"/>
      <c r="CW716" s="86"/>
      <c r="CX716" s="86"/>
      <c r="CY716" s="86"/>
      <c r="CZ716" s="86"/>
      <c r="DA716" s="86"/>
      <c r="DB716" s="86"/>
      <c r="DC716" s="86"/>
      <c r="DD716" s="86"/>
      <c r="DE716" s="86"/>
      <c r="DF716" s="86"/>
      <c r="DG716" s="86"/>
      <c r="DH716" s="86"/>
      <c r="DI716" s="86"/>
      <c r="DJ716" s="86"/>
      <c r="DK716" s="86"/>
      <c r="DL716" s="86"/>
      <c r="DM716" s="86"/>
      <c r="DN716" s="86"/>
      <c r="DO716" s="86"/>
      <c r="DP716" s="86"/>
      <c r="DQ716" s="86"/>
      <c r="DR716" s="86"/>
      <c r="DS716" s="86"/>
      <c r="DT716" s="86"/>
      <c r="DU716" s="86"/>
      <c r="DV716" s="86"/>
      <c r="DW716" s="86"/>
    </row>
    <row r="717" spans="1:127" s="6" customFormat="1" ht="9">
      <c r="A717" s="11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6"/>
      <c r="AK717" s="86"/>
      <c r="AL717" s="86"/>
      <c r="AM717" s="86"/>
      <c r="AN717" s="86"/>
      <c r="AO717" s="86"/>
      <c r="AP717" s="86"/>
      <c r="AQ717" s="86"/>
      <c r="AR717" s="86"/>
      <c r="AS717" s="86"/>
      <c r="AT717" s="86"/>
      <c r="AU717" s="86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86"/>
      <c r="CR717" s="86"/>
      <c r="CS717" s="86"/>
      <c r="CT717" s="86"/>
      <c r="CU717" s="86"/>
      <c r="CV717" s="86"/>
      <c r="CW717" s="86"/>
      <c r="CX717" s="86"/>
      <c r="CY717" s="86"/>
      <c r="CZ717" s="86"/>
      <c r="DA717" s="86"/>
      <c r="DB717" s="86"/>
      <c r="DC717" s="86"/>
      <c r="DD717" s="86"/>
      <c r="DE717" s="86"/>
      <c r="DF717" s="86"/>
      <c r="DG717" s="86"/>
      <c r="DH717" s="86"/>
      <c r="DI717" s="86"/>
      <c r="DJ717" s="86"/>
      <c r="DK717" s="86"/>
      <c r="DL717" s="86"/>
      <c r="DM717" s="86"/>
      <c r="DN717" s="86"/>
      <c r="DO717" s="86"/>
      <c r="DP717" s="86"/>
      <c r="DQ717" s="86"/>
      <c r="DR717" s="86"/>
      <c r="DS717" s="86"/>
      <c r="DT717" s="86"/>
      <c r="DU717" s="86"/>
      <c r="DV717" s="86"/>
      <c r="DW717" s="86"/>
    </row>
    <row r="718" spans="1:127" s="6" customFormat="1" ht="9">
      <c r="A718" s="11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6"/>
      <c r="AK718" s="86"/>
      <c r="AL718" s="86"/>
      <c r="AM718" s="86"/>
      <c r="AN718" s="86"/>
      <c r="AO718" s="86"/>
      <c r="AP718" s="86"/>
      <c r="AQ718" s="86"/>
      <c r="AR718" s="86"/>
      <c r="AS718" s="86"/>
      <c r="AT718" s="86"/>
      <c r="AU718" s="86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86"/>
      <c r="CR718" s="86"/>
      <c r="CS718" s="86"/>
      <c r="CT718" s="86"/>
      <c r="CU718" s="86"/>
      <c r="CV718" s="86"/>
      <c r="CW718" s="86"/>
      <c r="CX718" s="86"/>
      <c r="CY718" s="86"/>
      <c r="CZ718" s="86"/>
      <c r="DA718" s="86"/>
      <c r="DB718" s="86"/>
      <c r="DC718" s="86"/>
      <c r="DD718" s="86"/>
      <c r="DE718" s="86"/>
      <c r="DF718" s="86"/>
      <c r="DG718" s="86"/>
      <c r="DH718" s="86"/>
      <c r="DI718" s="86"/>
      <c r="DJ718" s="86"/>
      <c r="DK718" s="86"/>
      <c r="DL718" s="86"/>
      <c r="DM718" s="86"/>
      <c r="DN718" s="86"/>
      <c r="DO718" s="86"/>
      <c r="DP718" s="86"/>
      <c r="DQ718" s="86"/>
      <c r="DR718" s="86"/>
      <c r="DS718" s="86"/>
      <c r="DT718" s="86"/>
      <c r="DU718" s="86"/>
      <c r="DV718" s="86"/>
      <c r="DW718" s="86"/>
    </row>
    <row r="719" spans="1:127" s="6" customFormat="1" ht="9">
      <c r="A719" s="116"/>
      <c r="X719" s="86"/>
      <c r="Y719" s="86"/>
      <c r="Z719" s="86"/>
      <c r="AA719" s="86"/>
      <c r="AB719" s="86"/>
      <c r="AC719" s="86"/>
      <c r="AD719" s="86"/>
      <c r="AE719" s="86"/>
      <c r="AF719" s="86"/>
      <c r="AG719" s="86"/>
      <c r="AH719" s="86"/>
      <c r="AI719" s="86"/>
      <c r="AJ719" s="86"/>
      <c r="AK719" s="86"/>
      <c r="AL719" s="86"/>
      <c r="AM719" s="86"/>
      <c r="AN719" s="86"/>
      <c r="AO719" s="86"/>
      <c r="AP719" s="86"/>
      <c r="AQ719" s="86"/>
      <c r="AR719" s="86"/>
      <c r="AS719" s="86"/>
      <c r="AT719" s="86"/>
      <c r="AU719" s="86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86"/>
      <c r="CR719" s="86"/>
      <c r="CS719" s="86"/>
      <c r="CT719" s="86"/>
      <c r="CU719" s="86"/>
      <c r="CV719" s="86"/>
      <c r="CW719" s="86"/>
      <c r="CX719" s="86"/>
      <c r="CY719" s="86"/>
      <c r="CZ719" s="86"/>
      <c r="DA719" s="86"/>
      <c r="DB719" s="86"/>
      <c r="DC719" s="86"/>
      <c r="DD719" s="86"/>
      <c r="DE719" s="86"/>
      <c r="DF719" s="86"/>
      <c r="DG719" s="86"/>
      <c r="DH719" s="86"/>
      <c r="DI719" s="86"/>
      <c r="DJ719" s="86"/>
      <c r="DK719" s="86"/>
      <c r="DL719" s="86"/>
      <c r="DM719" s="86"/>
      <c r="DN719" s="86"/>
      <c r="DO719" s="86"/>
      <c r="DP719" s="86"/>
      <c r="DQ719" s="86"/>
      <c r="DR719" s="86"/>
      <c r="DS719" s="86"/>
      <c r="DT719" s="86"/>
      <c r="DU719" s="86"/>
      <c r="DV719" s="86"/>
      <c r="DW719" s="86"/>
    </row>
    <row r="720" spans="1:127" s="6" customFormat="1" ht="9">
      <c r="A720" s="11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6"/>
      <c r="AK720" s="86"/>
      <c r="AL720" s="86"/>
      <c r="AM720" s="86"/>
      <c r="AN720" s="86"/>
      <c r="AO720" s="86"/>
      <c r="AP720" s="86"/>
      <c r="AQ720" s="86"/>
      <c r="AR720" s="86"/>
      <c r="AS720" s="86"/>
      <c r="AT720" s="86"/>
      <c r="AU720" s="86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86"/>
      <c r="CR720" s="86"/>
      <c r="CS720" s="86"/>
      <c r="CT720" s="86"/>
      <c r="CU720" s="86"/>
      <c r="CV720" s="86"/>
      <c r="CW720" s="86"/>
      <c r="CX720" s="86"/>
      <c r="CY720" s="86"/>
      <c r="CZ720" s="86"/>
      <c r="DA720" s="86"/>
      <c r="DB720" s="86"/>
      <c r="DC720" s="86"/>
      <c r="DD720" s="86"/>
      <c r="DE720" s="86"/>
      <c r="DF720" s="86"/>
      <c r="DG720" s="86"/>
      <c r="DH720" s="86"/>
      <c r="DI720" s="86"/>
      <c r="DJ720" s="86"/>
      <c r="DK720" s="86"/>
      <c r="DL720" s="86"/>
      <c r="DM720" s="86"/>
      <c r="DN720" s="86"/>
      <c r="DO720" s="86"/>
      <c r="DP720" s="86"/>
      <c r="DQ720" s="86"/>
      <c r="DR720" s="86"/>
      <c r="DS720" s="86"/>
      <c r="DT720" s="86"/>
      <c r="DU720" s="86"/>
      <c r="DV720" s="86"/>
      <c r="DW720" s="86"/>
    </row>
    <row r="721" spans="1:127" s="6" customFormat="1" ht="9">
      <c r="A721" s="11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6"/>
      <c r="AK721" s="86"/>
      <c r="AL721" s="86"/>
      <c r="AM721" s="86"/>
      <c r="AN721" s="86"/>
      <c r="AO721" s="86"/>
      <c r="AP721" s="86"/>
      <c r="AQ721" s="86"/>
      <c r="AR721" s="86"/>
      <c r="AS721" s="86"/>
      <c r="AT721" s="86"/>
      <c r="AU721" s="86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86"/>
      <c r="CR721" s="86"/>
      <c r="CS721" s="86"/>
      <c r="CT721" s="86"/>
      <c r="CU721" s="86"/>
      <c r="CV721" s="86"/>
      <c r="CW721" s="86"/>
      <c r="CX721" s="86"/>
      <c r="CY721" s="86"/>
      <c r="CZ721" s="86"/>
      <c r="DA721" s="86"/>
      <c r="DB721" s="86"/>
      <c r="DC721" s="86"/>
      <c r="DD721" s="86"/>
      <c r="DE721" s="86"/>
      <c r="DF721" s="86"/>
      <c r="DG721" s="86"/>
      <c r="DH721" s="86"/>
      <c r="DI721" s="86"/>
      <c r="DJ721" s="86"/>
      <c r="DK721" s="86"/>
      <c r="DL721" s="86"/>
      <c r="DM721" s="86"/>
      <c r="DN721" s="86"/>
      <c r="DO721" s="86"/>
      <c r="DP721" s="86"/>
      <c r="DQ721" s="86"/>
      <c r="DR721" s="86"/>
      <c r="DS721" s="86"/>
      <c r="DT721" s="86"/>
      <c r="DU721" s="86"/>
      <c r="DV721" s="86"/>
      <c r="DW721" s="86"/>
    </row>
    <row r="722" spans="1:127" s="6" customFormat="1" ht="9">
      <c r="A722" s="11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6"/>
      <c r="AK722" s="86"/>
      <c r="AL722" s="86"/>
      <c r="AM722" s="86"/>
      <c r="AN722" s="86"/>
      <c r="AO722" s="86"/>
      <c r="AP722" s="86"/>
      <c r="AQ722" s="86"/>
      <c r="AR722" s="86"/>
      <c r="AS722" s="86"/>
      <c r="AT722" s="86"/>
      <c r="AU722" s="86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86"/>
      <c r="CR722" s="86"/>
      <c r="CS722" s="86"/>
      <c r="CT722" s="86"/>
      <c r="CU722" s="86"/>
      <c r="CV722" s="86"/>
      <c r="CW722" s="86"/>
      <c r="CX722" s="86"/>
      <c r="CY722" s="86"/>
      <c r="CZ722" s="86"/>
      <c r="DA722" s="86"/>
      <c r="DB722" s="86"/>
      <c r="DC722" s="86"/>
      <c r="DD722" s="86"/>
      <c r="DE722" s="86"/>
      <c r="DF722" s="86"/>
      <c r="DG722" s="86"/>
      <c r="DH722" s="86"/>
      <c r="DI722" s="86"/>
      <c r="DJ722" s="86"/>
      <c r="DK722" s="86"/>
      <c r="DL722" s="86"/>
      <c r="DM722" s="86"/>
      <c r="DN722" s="86"/>
      <c r="DO722" s="86"/>
      <c r="DP722" s="86"/>
      <c r="DQ722" s="86"/>
      <c r="DR722" s="86"/>
      <c r="DS722" s="86"/>
      <c r="DT722" s="86"/>
      <c r="DU722" s="86"/>
      <c r="DV722" s="86"/>
      <c r="DW722" s="86"/>
    </row>
    <row r="723" spans="1:127" s="6" customFormat="1" ht="9">
      <c r="A723" s="11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6"/>
      <c r="AK723" s="86"/>
      <c r="AL723" s="86"/>
      <c r="AM723" s="86"/>
      <c r="AN723" s="86"/>
      <c r="AO723" s="86"/>
      <c r="AP723" s="86"/>
      <c r="AQ723" s="86"/>
      <c r="AR723" s="86"/>
      <c r="AS723" s="86"/>
      <c r="AT723" s="86"/>
      <c r="AU723" s="86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86"/>
      <c r="CR723" s="86"/>
      <c r="CS723" s="86"/>
      <c r="CT723" s="86"/>
      <c r="CU723" s="86"/>
      <c r="CV723" s="86"/>
      <c r="CW723" s="86"/>
      <c r="CX723" s="86"/>
      <c r="CY723" s="86"/>
      <c r="CZ723" s="86"/>
      <c r="DA723" s="86"/>
      <c r="DB723" s="86"/>
      <c r="DC723" s="86"/>
      <c r="DD723" s="86"/>
      <c r="DE723" s="86"/>
      <c r="DF723" s="86"/>
      <c r="DG723" s="86"/>
      <c r="DH723" s="86"/>
      <c r="DI723" s="86"/>
      <c r="DJ723" s="86"/>
      <c r="DK723" s="86"/>
      <c r="DL723" s="86"/>
      <c r="DM723" s="86"/>
      <c r="DN723" s="86"/>
      <c r="DO723" s="86"/>
      <c r="DP723" s="86"/>
      <c r="DQ723" s="86"/>
      <c r="DR723" s="86"/>
      <c r="DS723" s="86"/>
      <c r="DT723" s="86"/>
      <c r="DU723" s="86"/>
      <c r="DV723" s="86"/>
      <c r="DW723" s="86"/>
    </row>
    <row r="724" spans="1:127" s="6" customFormat="1" ht="9">
      <c r="A724" s="11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6"/>
      <c r="AK724" s="86"/>
      <c r="AL724" s="86"/>
      <c r="AM724" s="86"/>
      <c r="AN724" s="86"/>
      <c r="AO724" s="86"/>
      <c r="AP724" s="86"/>
      <c r="AQ724" s="86"/>
      <c r="AR724" s="86"/>
      <c r="AS724" s="86"/>
      <c r="AT724" s="86"/>
      <c r="AU724" s="86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86"/>
      <c r="CR724" s="86"/>
      <c r="CS724" s="86"/>
      <c r="CT724" s="86"/>
      <c r="CU724" s="86"/>
      <c r="CV724" s="86"/>
      <c r="CW724" s="86"/>
      <c r="CX724" s="86"/>
      <c r="CY724" s="86"/>
      <c r="CZ724" s="86"/>
      <c r="DA724" s="86"/>
      <c r="DB724" s="86"/>
      <c r="DC724" s="86"/>
      <c r="DD724" s="86"/>
      <c r="DE724" s="86"/>
      <c r="DF724" s="86"/>
      <c r="DG724" s="86"/>
      <c r="DH724" s="86"/>
      <c r="DI724" s="86"/>
      <c r="DJ724" s="86"/>
      <c r="DK724" s="86"/>
      <c r="DL724" s="86"/>
      <c r="DM724" s="86"/>
      <c r="DN724" s="86"/>
      <c r="DO724" s="86"/>
      <c r="DP724" s="86"/>
      <c r="DQ724" s="86"/>
      <c r="DR724" s="86"/>
      <c r="DS724" s="86"/>
      <c r="DT724" s="86"/>
      <c r="DU724" s="86"/>
      <c r="DV724" s="86"/>
      <c r="DW724" s="86"/>
    </row>
    <row r="725" spans="1:127" s="6" customFormat="1" ht="9">
      <c r="A725" s="11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6"/>
      <c r="AK725" s="86"/>
      <c r="AL725" s="86"/>
      <c r="AM725" s="86"/>
      <c r="AN725" s="86"/>
      <c r="AO725" s="86"/>
      <c r="AP725" s="86"/>
      <c r="AQ725" s="86"/>
      <c r="AR725" s="86"/>
      <c r="AS725" s="86"/>
      <c r="AT725" s="86"/>
      <c r="AU725" s="86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86"/>
      <c r="CR725" s="86"/>
      <c r="CS725" s="86"/>
      <c r="CT725" s="86"/>
      <c r="CU725" s="86"/>
      <c r="CV725" s="86"/>
      <c r="CW725" s="86"/>
      <c r="CX725" s="86"/>
      <c r="CY725" s="86"/>
      <c r="CZ725" s="86"/>
      <c r="DA725" s="86"/>
      <c r="DB725" s="86"/>
      <c r="DC725" s="86"/>
      <c r="DD725" s="86"/>
      <c r="DE725" s="86"/>
      <c r="DF725" s="86"/>
      <c r="DG725" s="86"/>
      <c r="DH725" s="86"/>
      <c r="DI725" s="86"/>
      <c r="DJ725" s="86"/>
      <c r="DK725" s="86"/>
      <c r="DL725" s="86"/>
      <c r="DM725" s="86"/>
      <c r="DN725" s="86"/>
      <c r="DO725" s="86"/>
      <c r="DP725" s="86"/>
      <c r="DQ725" s="86"/>
      <c r="DR725" s="86"/>
      <c r="DS725" s="86"/>
      <c r="DT725" s="86"/>
      <c r="DU725" s="86"/>
      <c r="DV725" s="86"/>
      <c r="DW725" s="86"/>
    </row>
    <row r="726" spans="1:127" s="6" customFormat="1" ht="9">
      <c r="A726" s="11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6"/>
      <c r="AK726" s="86"/>
      <c r="AL726" s="86"/>
      <c r="AM726" s="86"/>
      <c r="AN726" s="86"/>
      <c r="AO726" s="86"/>
      <c r="AP726" s="86"/>
      <c r="AQ726" s="86"/>
      <c r="AR726" s="86"/>
      <c r="AS726" s="86"/>
      <c r="AT726" s="86"/>
      <c r="AU726" s="86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86"/>
      <c r="CR726" s="86"/>
      <c r="CS726" s="86"/>
      <c r="CT726" s="86"/>
      <c r="CU726" s="86"/>
      <c r="CV726" s="86"/>
      <c r="CW726" s="86"/>
      <c r="CX726" s="86"/>
      <c r="CY726" s="86"/>
      <c r="CZ726" s="86"/>
      <c r="DA726" s="86"/>
      <c r="DB726" s="86"/>
      <c r="DC726" s="86"/>
      <c r="DD726" s="86"/>
      <c r="DE726" s="86"/>
      <c r="DF726" s="86"/>
      <c r="DG726" s="86"/>
      <c r="DH726" s="86"/>
      <c r="DI726" s="86"/>
      <c r="DJ726" s="86"/>
      <c r="DK726" s="86"/>
      <c r="DL726" s="86"/>
      <c r="DM726" s="86"/>
      <c r="DN726" s="86"/>
      <c r="DO726" s="86"/>
      <c r="DP726" s="86"/>
      <c r="DQ726" s="86"/>
      <c r="DR726" s="86"/>
      <c r="DS726" s="86"/>
      <c r="DT726" s="86"/>
      <c r="DU726" s="86"/>
      <c r="DV726" s="86"/>
      <c r="DW726" s="86"/>
    </row>
    <row r="727" spans="1:127" s="6" customFormat="1" ht="9">
      <c r="A727" s="11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6"/>
      <c r="AK727" s="86"/>
      <c r="AL727" s="86"/>
      <c r="AM727" s="86"/>
      <c r="AN727" s="86"/>
      <c r="AO727" s="86"/>
      <c r="AP727" s="86"/>
      <c r="AQ727" s="86"/>
      <c r="AR727" s="86"/>
      <c r="AS727" s="86"/>
      <c r="AT727" s="86"/>
      <c r="AU727" s="86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86"/>
      <c r="CR727" s="86"/>
      <c r="CS727" s="86"/>
      <c r="CT727" s="86"/>
      <c r="CU727" s="86"/>
      <c r="CV727" s="86"/>
      <c r="CW727" s="86"/>
      <c r="CX727" s="86"/>
      <c r="CY727" s="86"/>
      <c r="CZ727" s="86"/>
      <c r="DA727" s="86"/>
      <c r="DB727" s="86"/>
      <c r="DC727" s="86"/>
      <c r="DD727" s="86"/>
      <c r="DE727" s="86"/>
      <c r="DF727" s="86"/>
      <c r="DG727" s="86"/>
      <c r="DH727" s="86"/>
      <c r="DI727" s="86"/>
      <c r="DJ727" s="86"/>
      <c r="DK727" s="86"/>
      <c r="DL727" s="86"/>
      <c r="DM727" s="86"/>
      <c r="DN727" s="86"/>
      <c r="DO727" s="86"/>
      <c r="DP727" s="86"/>
      <c r="DQ727" s="86"/>
      <c r="DR727" s="86"/>
      <c r="DS727" s="86"/>
      <c r="DT727" s="86"/>
      <c r="DU727" s="86"/>
      <c r="DV727" s="86"/>
      <c r="DW727" s="86"/>
    </row>
    <row r="728" spans="1:127" s="6" customFormat="1" ht="9">
      <c r="A728" s="11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6"/>
      <c r="AK728" s="86"/>
      <c r="AL728" s="86"/>
      <c r="AM728" s="86"/>
      <c r="AN728" s="86"/>
      <c r="AO728" s="86"/>
      <c r="AP728" s="86"/>
      <c r="AQ728" s="86"/>
      <c r="AR728" s="86"/>
      <c r="AS728" s="86"/>
      <c r="AT728" s="86"/>
      <c r="AU728" s="86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86"/>
      <c r="CR728" s="86"/>
      <c r="CS728" s="86"/>
      <c r="CT728" s="86"/>
      <c r="CU728" s="86"/>
      <c r="CV728" s="86"/>
      <c r="CW728" s="86"/>
      <c r="CX728" s="86"/>
      <c r="CY728" s="86"/>
      <c r="CZ728" s="86"/>
      <c r="DA728" s="86"/>
      <c r="DB728" s="86"/>
      <c r="DC728" s="86"/>
      <c r="DD728" s="86"/>
      <c r="DE728" s="86"/>
      <c r="DF728" s="86"/>
      <c r="DG728" s="86"/>
      <c r="DH728" s="86"/>
      <c r="DI728" s="86"/>
      <c r="DJ728" s="86"/>
      <c r="DK728" s="86"/>
      <c r="DL728" s="86"/>
      <c r="DM728" s="86"/>
      <c r="DN728" s="86"/>
      <c r="DO728" s="86"/>
      <c r="DP728" s="86"/>
      <c r="DQ728" s="86"/>
      <c r="DR728" s="86"/>
      <c r="DS728" s="86"/>
      <c r="DT728" s="86"/>
      <c r="DU728" s="86"/>
      <c r="DV728" s="86"/>
      <c r="DW728" s="86"/>
    </row>
    <row r="729" spans="1:127" s="6" customFormat="1" ht="9">
      <c r="A729" s="11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86"/>
      <c r="CR729" s="86"/>
      <c r="CS729" s="86"/>
      <c r="CT729" s="86"/>
      <c r="CU729" s="86"/>
      <c r="CV729" s="86"/>
      <c r="CW729" s="86"/>
      <c r="CX729" s="86"/>
      <c r="CY729" s="86"/>
      <c r="CZ729" s="86"/>
      <c r="DA729" s="86"/>
      <c r="DB729" s="86"/>
      <c r="DC729" s="86"/>
      <c r="DD729" s="86"/>
      <c r="DE729" s="86"/>
      <c r="DF729" s="86"/>
      <c r="DG729" s="86"/>
      <c r="DH729" s="86"/>
      <c r="DI729" s="86"/>
      <c r="DJ729" s="86"/>
      <c r="DK729" s="86"/>
      <c r="DL729" s="86"/>
      <c r="DM729" s="86"/>
      <c r="DN729" s="86"/>
      <c r="DO729" s="86"/>
      <c r="DP729" s="86"/>
      <c r="DQ729" s="86"/>
      <c r="DR729" s="86"/>
      <c r="DS729" s="86"/>
      <c r="DT729" s="86"/>
      <c r="DU729" s="86"/>
      <c r="DV729" s="86"/>
      <c r="DW729" s="86"/>
    </row>
    <row r="730" spans="1:127" s="6" customFormat="1" ht="9">
      <c r="A730" s="11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6"/>
      <c r="AK730" s="86"/>
      <c r="AL730" s="86"/>
      <c r="AM730" s="86"/>
      <c r="AN730" s="86"/>
      <c r="AO730" s="86"/>
      <c r="AP730" s="86"/>
      <c r="AQ730" s="86"/>
      <c r="AR730" s="86"/>
      <c r="AS730" s="86"/>
      <c r="AT730" s="86"/>
      <c r="AU730" s="86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  <c r="CX730" s="86"/>
      <c r="CY730" s="86"/>
      <c r="CZ730" s="86"/>
      <c r="DA730" s="86"/>
      <c r="DB730" s="86"/>
      <c r="DC730" s="86"/>
      <c r="DD730" s="86"/>
      <c r="DE730" s="86"/>
      <c r="DF730" s="86"/>
      <c r="DG730" s="86"/>
      <c r="DH730" s="86"/>
      <c r="DI730" s="86"/>
      <c r="DJ730" s="86"/>
      <c r="DK730" s="86"/>
      <c r="DL730" s="86"/>
      <c r="DM730" s="86"/>
      <c r="DN730" s="86"/>
      <c r="DO730" s="86"/>
      <c r="DP730" s="86"/>
      <c r="DQ730" s="86"/>
      <c r="DR730" s="86"/>
      <c r="DS730" s="86"/>
      <c r="DT730" s="86"/>
      <c r="DU730" s="86"/>
      <c r="DV730" s="86"/>
      <c r="DW730" s="86"/>
    </row>
    <row r="731" spans="1:127" s="6" customFormat="1" ht="9">
      <c r="A731" s="11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6"/>
      <c r="AK731" s="86"/>
      <c r="AL731" s="86"/>
      <c r="AM731" s="86"/>
      <c r="AN731" s="86"/>
      <c r="AO731" s="86"/>
      <c r="AP731" s="86"/>
      <c r="AQ731" s="86"/>
      <c r="AR731" s="86"/>
      <c r="AS731" s="86"/>
      <c r="AT731" s="86"/>
      <c r="AU731" s="86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86"/>
      <c r="CR731" s="86"/>
      <c r="CS731" s="86"/>
      <c r="CT731" s="86"/>
      <c r="CU731" s="86"/>
      <c r="CV731" s="86"/>
      <c r="CW731" s="86"/>
      <c r="CX731" s="86"/>
      <c r="CY731" s="86"/>
      <c r="CZ731" s="86"/>
      <c r="DA731" s="86"/>
      <c r="DB731" s="86"/>
      <c r="DC731" s="86"/>
      <c r="DD731" s="86"/>
      <c r="DE731" s="86"/>
      <c r="DF731" s="86"/>
      <c r="DG731" s="86"/>
      <c r="DH731" s="86"/>
      <c r="DI731" s="86"/>
      <c r="DJ731" s="86"/>
      <c r="DK731" s="86"/>
      <c r="DL731" s="86"/>
      <c r="DM731" s="86"/>
      <c r="DN731" s="86"/>
      <c r="DO731" s="86"/>
      <c r="DP731" s="86"/>
      <c r="DQ731" s="86"/>
      <c r="DR731" s="86"/>
      <c r="DS731" s="86"/>
      <c r="DT731" s="86"/>
      <c r="DU731" s="86"/>
      <c r="DV731" s="86"/>
      <c r="DW731" s="86"/>
    </row>
    <row r="732" spans="1:127" s="6" customFormat="1" ht="9">
      <c r="A732" s="11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86"/>
      <c r="CR732" s="86"/>
      <c r="CS732" s="86"/>
      <c r="CT732" s="86"/>
      <c r="CU732" s="86"/>
      <c r="CV732" s="86"/>
      <c r="CW732" s="86"/>
      <c r="CX732" s="86"/>
      <c r="CY732" s="86"/>
      <c r="CZ732" s="86"/>
      <c r="DA732" s="86"/>
      <c r="DB732" s="86"/>
      <c r="DC732" s="86"/>
      <c r="DD732" s="86"/>
      <c r="DE732" s="86"/>
      <c r="DF732" s="86"/>
      <c r="DG732" s="86"/>
      <c r="DH732" s="86"/>
      <c r="DI732" s="86"/>
      <c r="DJ732" s="86"/>
      <c r="DK732" s="86"/>
      <c r="DL732" s="86"/>
      <c r="DM732" s="86"/>
      <c r="DN732" s="86"/>
      <c r="DO732" s="86"/>
      <c r="DP732" s="86"/>
      <c r="DQ732" s="86"/>
      <c r="DR732" s="86"/>
      <c r="DS732" s="86"/>
      <c r="DT732" s="86"/>
      <c r="DU732" s="86"/>
      <c r="DV732" s="86"/>
      <c r="DW732" s="86"/>
    </row>
    <row r="733" spans="1:127" s="6" customFormat="1" ht="9">
      <c r="A733" s="11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6"/>
      <c r="AK733" s="86"/>
      <c r="AL733" s="86"/>
      <c r="AM733" s="86"/>
      <c r="AN733" s="86"/>
      <c r="AO733" s="86"/>
      <c r="AP733" s="86"/>
      <c r="AQ733" s="86"/>
      <c r="AR733" s="86"/>
      <c r="AS733" s="86"/>
      <c r="AT733" s="86"/>
      <c r="AU733" s="86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86"/>
      <c r="CR733" s="86"/>
      <c r="CS733" s="86"/>
      <c r="CT733" s="86"/>
      <c r="CU733" s="86"/>
      <c r="CV733" s="86"/>
      <c r="CW733" s="86"/>
      <c r="CX733" s="86"/>
      <c r="CY733" s="86"/>
      <c r="CZ733" s="86"/>
      <c r="DA733" s="86"/>
      <c r="DB733" s="86"/>
      <c r="DC733" s="86"/>
      <c r="DD733" s="86"/>
      <c r="DE733" s="86"/>
      <c r="DF733" s="86"/>
      <c r="DG733" s="86"/>
      <c r="DH733" s="86"/>
      <c r="DI733" s="86"/>
      <c r="DJ733" s="86"/>
      <c r="DK733" s="86"/>
      <c r="DL733" s="86"/>
      <c r="DM733" s="86"/>
      <c r="DN733" s="86"/>
      <c r="DO733" s="86"/>
      <c r="DP733" s="86"/>
      <c r="DQ733" s="86"/>
      <c r="DR733" s="86"/>
      <c r="DS733" s="86"/>
      <c r="DT733" s="86"/>
      <c r="DU733" s="86"/>
      <c r="DV733" s="86"/>
      <c r="DW733" s="86"/>
    </row>
    <row r="734" spans="1:127" s="6" customFormat="1" ht="9">
      <c r="A734" s="11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6"/>
      <c r="AK734" s="86"/>
      <c r="AL734" s="86"/>
      <c r="AM734" s="86"/>
      <c r="AN734" s="86"/>
      <c r="AO734" s="86"/>
      <c r="AP734" s="86"/>
      <c r="AQ734" s="86"/>
      <c r="AR734" s="86"/>
      <c r="AS734" s="86"/>
      <c r="AT734" s="86"/>
      <c r="AU734" s="86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86"/>
      <c r="CR734" s="86"/>
      <c r="CS734" s="86"/>
      <c r="CT734" s="86"/>
      <c r="CU734" s="86"/>
      <c r="CV734" s="86"/>
      <c r="CW734" s="86"/>
      <c r="CX734" s="86"/>
      <c r="CY734" s="86"/>
      <c r="CZ734" s="86"/>
      <c r="DA734" s="86"/>
      <c r="DB734" s="86"/>
      <c r="DC734" s="86"/>
      <c r="DD734" s="86"/>
      <c r="DE734" s="86"/>
      <c r="DF734" s="86"/>
      <c r="DG734" s="86"/>
      <c r="DH734" s="86"/>
      <c r="DI734" s="86"/>
      <c r="DJ734" s="86"/>
      <c r="DK734" s="86"/>
      <c r="DL734" s="86"/>
      <c r="DM734" s="86"/>
      <c r="DN734" s="86"/>
      <c r="DO734" s="86"/>
      <c r="DP734" s="86"/>
      <c r="DQ734" s="86"/>
      <c r="DR734" s="86"/>
      <c r="DS734" s="86"/>
      <c r="DT734" s="86"/>
      <c r="DU734" s="86"/>
      <c r="DV734" s="86"/>
      <c r="DW734" s="86"/>
    </row>
    <row r="735" spans="1:127" s="6" customFormat="1" ht="9">
      <c r="A735" s="11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6"/>
      <c r="AK735" s="86"/>
      <c r="AL735" s="86"/>
      <c r="AM735" s="86"/>
      <c r="AN735" s="86"/>
      <c r="AO735" s="86"/>
      <c r="AP735" s="86"/>
      <c r="AQ735" s="86"/>
      <c r="AR735" s="86"/>
      <c r="AS735" s="86"/>
      <c r="AT735" s="86"/>
      <c r="AU735" s="86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86"/>
      <c r="CR735" s="86"/>
      <c r="CS735" s="86"/>
      <c r="CT735" s="86"/>
      <c r="CU735" s="86"/>
      <c r="CV735" s="86"/>
      <c r="CW735" s="86"/>
      <c r="CX735" s="86"/>
      <c r="CY735" s="86"/>
      <c r="CZ735" s="86"/>
      <c r="DA735" s="86"/>
      <c r="DB735" s="86"/>
      <c r="DC735" s="86"/>
      <c r="DD735" s="86"/>
      <c r="DE735" s="86"/>
      <c r="DF735" s="86"/>
      <c r="DG735" s="86"/>
      <c r="DH735" s="86"/>
      <c r="DI735" s="86"/>
      <c r="DJ735" s="86"/>
      <c r="DK735" s="86"/>
      <c r="DL735" s="86"/>
      <c r="DM735" s="86"/>
      <c r="DN735" s="86"/>
      <c r="DO735" s="86"/>
      <c r="DP735" s="86"/>
      <c r="DQ735" s="86"/>
      <c r="DR735" s="86"/>
      <c r="DS735" s="86"/>
      <c r="DT735" s="86"/>
      <c r="DU735" s="86"/>
      <c r="DV735" s="86"/>
      <c r="DW735" s="86"/>
    </row>
    <row r="736" spans="1:127" s="6" customFormat="1" ht="9">
      <c r="A736" s="11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6"/>
      <c r="AK736" s="86"/>
      <c r="AL736" s="86"/>
      <c r="AM736" s="86"/>
      <c r="AN736" s="86"/>
      <c r="AO736" s="86"/>
      <c r="AP736" s="86"/>
      <c r="AQ736" s="86"/>
      <c r="AR736" s="86"/>
      <c r="AS736" s="86"/>
      <c r="AT736" s="86"/>
      <c r="AU736" s="86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86"/>
      <c r="CR736" s="86"/>
      <c r="CS736" s="86"/>
      <c r="CT736" s="86"/>
      <c r="CU736" s="86"/>
      <c r="CV736" s="86"/>
      <c r="CW736" s="86"/>
      <c r="CX736" s="86"/>
      <c r="CY736" s="86"/>
      <c r="CZ736" s="86"/>
      <c r="DA736" s="86"/>
      <c r="DB736" s="86"/>
      <c r="DC736" s="86"/>
      <c r="DD736" s="86"/>
      <c r="DE736" s="86"/>
      <c r="DF736" s="86"/>
      <c r="DG736" s="86"/>
      <c r="DH736" s="86"/>
      <c r="DI736" s="86"/>
      <c r="DJ736" s="86"/>
      <c r="DK736" s="86"/>
      <c r="DL736" s="86"/>
      <c r="DM736" s="86"/>
      <c r="DN736" s="86"/>
      <c r="DO736" s="86"/>
      <c r="DP736" s="86"/>
      <c r="DQ736" s="86"/>
      <c r="DR736" s="86"/>
      <c r="DS736" s="86"/>
      <c r="DT736" s="86"/>
      <c r="DU736" s="86"/>
      <c r="DV736" s="86"/>
      <c r="DW736" s="86"/>
    </row>
    <row r="737" spans="1:127" s="6" customFormat="1" ht="9">
      <c r="A737" s="11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6"/>
      <c r="AK737" s="86"/>
      <c r="AL737" s="86"/>
      <c r="AM737" s="86"/>
      <c r="AN737" s="86"/>
      <c r="AO737" s="86"/>
      <c r="AP737" s="86"/>
      <c r="AQ737" s="86"/>
      <c r="AR737" s="86"/>
      <c r="AS737" s="86"/>
      <c r="AT737" s="86"/>
      <c r="AU737" s="86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86"/>
      <c r="CR737" s="86"/>
      <c r="CS737" s="86"/>
      <c r="CT737" s="86"/>
      <c r="CU737" s="86"/>
      <c r="CV737" s="86"/>
      <c r="CW737" s="86"/>
      <c r="CX737" s="86"/>
      <c r="CY737" s="86"/>
      <c r="CZ737" s="86"/>
      <c r="DA737" s="86"/>
      <c r="DB737" s="86"/>
      <c r="DC737" s="86"/>
      <c r="DD737" s="86"/>
      <c r="DE737" s="86"/>
      <c r="DF737" s="86"/>
      <c r="DG737" s="86"/>
      <c r="DH737" s="86"/>
      <c r="DI737" s="86"/>
      <c r="DJ737" s="86"/>
      <c r="DK737" s="86"/>
      <c r="DL737" s="86"/>
      <c r="DM737" s="86"/>
      <c r="DN737" s="86"/>
      <c r="DO737" s="86"/>
      <c r="DP737" s="86"/>
      <c r="DQ737" s="86"/>
      <c r="DR737" s="86"/>
      <c r="DS737" s="86"/>
      <c r="DT737" s="86"/>
      <c r="DU737" s="86"/>
      <c r="DV737" s="86"/>
      <c r="DW737" s="86"/>
    </row>
    <row r="738" spans="1:127" s="6" customFormat="1" ht="9">
      <c r="A738" s="11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6"/>
      <c r="AK738" s="86"/>
      <c r="AL738" s="86"/>
      <c r="AM738" s="86"/>
      <c r="AN738" s="86"/>
      <c r="AO738" s="86"/>
      <c r="AP738" s="86"/>
      <c r="AQ738" s="86"/>
      <c r="AR738" s="86"/>
      <c r="AS738" s="86"/>
      <c r="AT738" s="86"/>
      <c r="AU738" s="86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86"/>
      <c r="CR738" s="86"/>
      <c r="CS738" s="86"/>
      <c r="CT738" s="86"/>
      <c r="CU738" s="86"/>
      <c r="CV738" s="86"/>
      <c r="CW738" s="86"/>
      <c r="CX738" s="86"/>
      <c r="CY738" s="86"/>
      <c r="CZ738" s="86"/>
      <c r="DA738" s="86"/>
      <c r="DB738" s="86"/>
      <c r="DC738" s="86"/>
      <c r="DD738" s="86"/>
      <c r="DE738" s="86"/>
      <c r="DF738" s="86"/>
      <c r="DG738" s="86"/>
      <c r="DH738" s="86"/>
      <c r="DI738" s="86"/>
      <c r="DJ738" s="86"/>
      <c r="DK738" s="86"/>
      <c r="DL738" s="86"/>
      <c r="DM738" s="86"/>
      <c r="DN738" s="86"/>
      <c r="DO738" s="86"/>
      <c r="DP738" s="86"/>
      <c r="DQ738" s="86"/>
      <c r="DR738" s="86"/>
      <c r="DS738" s="86"/>
      <c r="DT738" s="86"/>
      <c r="DU738" s="86"/>
      <c r="DV738" s="86"/>
      <c r="DW738" s="86"/>
    </row>
    <row r="739" spans="1:127" s="6" customFormat="1" ht="9">
      <c r="A739" s="11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6"/>
      <c r="AK739" s="86"/>
      <c r="AL739" s="86"/>
      <c r="AM739" s="86"/>
      <c r="AN739" s="86"/>
      <c r="AO739" s="86"/>
      <c r="AP739" s="86"/>
      <c r="AQ739" s="86"/>
      <c r="AR739" s="86"/>
      <c r="AS739" s="86"/>
      <c r="AT739" s="86"/>
      <c r="AU739" s="86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86"/>
      <c r="CR739" s="86"/>
      <c r="CS739" s="86"/>
      <c r="CT739" s="86"/>
      <c r="CU739" s="86"/>
      <c r="CV739" s="86"/>
      <c r="CW739" s="86"/>
      <c r="CX739" s="86"/>
      <c r="CY739" s="86"/>
      <c r="CZ739" s="86"/>
      <c r="DA739" s="86"/>
      <c r="DB739" s="86"/>
      <c r="DC739" s="86"/>
      <c r="DD739" s="86"/>
      <c r="DE739" s="86"/>
      <c r="DF739" s="86"/>
      <c r="DG739" s="86"/>
      <c r="DH739" s="86"/>
      <c r="DI739" s="86"/>
      <c r="DJ739" s="86"/>
      <c r="DK739" s="86"/>
      <c r="DL739" s="86"/>
      <c r="DM739" s="86"/>
      <c r="DN739" s="86"/>
      <c r="DO739" s="86"/>
      <c r="DP739" s="86"/>
      <c r="DQ739" s="86"/>
      <c r="DR739" s="86"/>
      <c r="DS739" s="86"/>
      <c r="DT739" s="86"/>
      <c r="DU739" s="86"/>
      <c r="DV739" s="86"/>
      <c r="DW739" s="86"/>
    </row>
    <row r="740" spans="1:127" s="6" customFormat="1" ht="9">
      <c r="A740" s="11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6"/>
      <c r="AK740" s="86"/>
      <c r="AL740" s="86"/>
      <c r="AM740" s="86"/>
      <c r="AN740" s="86"/>
      <c r="AO740" s="86"/>
      <c r="AP740" s="86"/>
      <c r="AQ740" s="86"/>
      <c r="AR740" s="86"/>
      <c r="AS740" s="86"/>
      <c r="AT740" s="86"/>
      <c r="AU740" s="86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6"/>
      <c r="DF740" s="86"/>
      <c r="DG740" s="86"/>
      <c r="DH740" s="86"/>
      <c r="DI740" s="86"/>
      <c r="DJ740" s="86"/>
      <c r="DK740" s="86"/>
      <c r="DL740" s="86"/>
      <c r="DM740" s="86"/>
      <c r="DN740" s="86"/>
      <c r="DO740" s="86"/>
      <c r="DP740" s="86"/>
      <c r="DQ740" s="86"/>
      <c r="DR740" s="86"/>
      <c r="DS740" s="86"/>
      <c r="DT740" s="86"/>
      <c r="DU740" s="86"/>
      <c r="DV740" s="86"/>
      <c r="DW740" s="86"/>
    </row>
    <row r="741" spans="1:127" s="6" customFormat="1" ht="9">
      <c r="A741" s="11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6"/>
      <c r="AK741" s="86"/>
      <c r="AL741" s="86"/>
      <c r="AM741" s="86"/>
      <c r="AN741" s="86"/>
      <c r="AO741" s="86"/>
      <c r="AP741" s="86"/>
      <c r="AQ741" s="86"/>
      <c r="AR741" s="86"/>
      <c r="AS741" s="86"/>
      <c r="AT741" s="86"/>
      <c r="AU741" s="86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86"/>
      <c r="CR741" s="86"/>
      <c r="CS741" s="86"/>
      <c r="CT741" s="86"/>
      <c r="CU741" s="86"/>
      <c r="CV741" s="86"/>
      <c r="CW741" s="86"/>
      <c r="CX741" s="86"/>
      <c r="CY741" s="86"/>
      <c r="CZ741" s="86"/>
      <c r="DA741" s="86"/>
      <c r="DB741" s="86"/>
      <c r="DC741" s="86"/>
      <c r="DD741" s="86"/>
      <c r="DE741" s="86"/>
      <c r="DF741" s="86"/>
      <c r="DG741" s="86"/>
      <c r="DH741" s="86"/>
      <c r="DI741" s="86"/>
      <c r="DJ741" s="86"/>
      <c r="DK741" s="86"/>
      <c r="DL741" s="86"/>
      <c r="DM741" s="86"/>
      <c r="DN741" s="86"/>
      <c r="DO741" s="86"/>
      <c r="DP741" s="86"/>
      <c r="DQ741" s="86"/>
      <c r="DR741" s="86"/>
      <c r="DS741" s="86"/>
      <c r="DT741" s="86"/>
      <c r="DU741" s="86"/>
      <c r="DV741" s="86"/>
      <c r="DW741" s="86"/>
    </row>
    <row r="742" spans="1:127" s="6" customFormat="1" ht="9">
      <c r="A742" s="11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6"/>
      <c r="AK742" s="86"/>
      <c r="AL742" s="86"/>
      <c r="AM742" s="86"/>
      <c r="AN742" s="86"/>
      <c r="AO742" s="86"/>
      <c r="AP742" s="86"/>
      <c r="AQ742" s="86"/>
      <c r="AR742" s="86"/>
      <c r="AS742" s="86"/>
      <c r="AT742" s="86"/>
      <c r="AU742" s="86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86"/>
      <c r="CR742" s="86"/>
      <c r="CS742" s="86"/>
      <c r="CT742" s="86"/>
      <c r="CU742" s="86"/>
      <c r="CV742" s="86"/>
      <c r="CW742" s="86"/>
      <c r="CX742" s="86"/>
      <c r="CY742" s="86"/>
      <c r="CZ742" s="86"/>
      <c r="DA742" s="86"/>
      <c r="DB742" s="86"/>
      <c r="DC742" s="86"/>
      <c r="DD742" s="86"/>
      <c r="DE742" s="86"/>
      <c r="DF742" s="86"/>
      <c r="DG742" s="86"/>
      <c r="DH742" s="86"/>
      <c r="DI742" s="86"/>
      <c r="DJ742" s="86"/>
      <c r="DK742" s="86"/>
      <c r="DL742" s="86"/>
      <c r="DM742" s="86"/>
      <c r="DN742" s="86"/>
      <c r="DO742" s="86"/>
      <c r="DP742" s="86"/>
      <c r="DQ742" s="86"/>
      <c r="DR742" s="86"/>
      <c r="DS742" s="86"/>
      <c r="DT742" s="86"/>
      <c r="DU742" s="86"/>
      <c r="DV742" s="86"/>
      <c r="DW742" s="86"/>
    </row>
    <row r="743" spans="1:127" s="6" customFormat="1" ht="9">
      <c r="A743" s="11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6"/>
      <c r="AK743" s="86"/>
      <c r="AL743" s="86"/>
      <c r="AM743" s="86"/>
      <c r="AN743" s="86"/>
      <c r="AO743" s="86"/>
      <c r="AP743" s="86"/>
      <c r="AQ743" s="86"/>
      <c r="AR743" s="86"/>
      <c r="AS743" s="86"/>
      <c r="AT743" s="86"/>
      <c r="AU743" s="86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86"/>
      <c r="CR743" s="86"/>
      <c r="CS743" s="86"/>
      <c r="CT743" s="86"/>
      <c r="CU743" s="86"/>
      <c r="CV743" s="86"/>
      <c r="CW743" s="86"/>
      <c r="CX743" s="86"/>
      <c r="CY743" s="86"/>
      <c r="CZ743" s="86"/>
      <c r="DA743" s="86"/>
      <c r="DB743" s="86"/>
      <c r="DC743" s="86"/>
      <c r="DD743" s="86"/>
      <c r="DE743" s="86"/>
      <c r="DF743" s="86"/>
      <c r="DG743" s="86"/>
      <c r="DH743" s="86"/>
      <c r="DI743" s="86"/>
      <c r="DJ743" s="86"/>
      <c r="DK743" s="86"/>
      <c r="DL743" s="86"/>
      <c r="DM743" s="86"/>
      <c r="DN743" s="86"/>
      <c r="DO743" s="86"/>
      <c r="DP743" s="86"/>
      <c r="DQ743" s="86"/>
      <c r="DR743" s="86"/>
      <c r="DS743" s="86"/>
      <c r="DT743" s="86"/>
      <c r="DU743" s="86"/>
      <c r="DV743" s="86"/>
      <c r="DW743" s="86"/>
    </row>
    <row r="744" spans="1:127" s="6" customFormat="1" ht="9">
      <c r="A744" s="11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6"/>
      <c r="AK744" s="86"/>
      <c r="AL744" s="86"/>
      <c r="AM744" s="86"/>
      <c r="AN744" s="86"/>
      <c r="AO744" s="86"/>
      <c r="AP744" s="86"/>
      <c r="AQ744" s="86"/>
      <c r="AR744" s="86"/>
      <c r="AS744" s="86"/>
      <c r="AT744" s="86"/>
      <c r="AU744" s="86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86"/>
      <c r="CR744" s="86"/>
      <c r="CS744" s="86"/>
      <c r="CT744" s="86"/>
      <c r="CU744" s="86"/>
      <c r="CV744" s="86"/>
      <c r="CW744" s="86"/>
      <c r="CX744" s="86"/>
      <c r="CY744" s="86"/>
      <c r="CZ744" s="86"/>
      <c r="DA744" s="86"/>
      <c r="DB744" s="86"/>
      <c r="DC744" s="86"/>
      <c r="DD744" s="86"/>
      <c r="DE744" s="86"/>
      <c r="DF744" s="86"/>
      <c r="DG744" s="86"/>
      <c r="DH744" s="86"/>
      <c r="DI744" s="86"/>
      <c r="DJ744" s="86"/>
      <c r="DK744" s="86"/>
      <c r="DL744" s="86"/>
      <c r="DM744" s="86"/>
      <c r="DN744" s="86"/>
      <c r="DO744" s="86"/>
      <c r="DP744" s="86"/>
      <c r="DQ744" s="86"/>
      <c r="DR744" s="86"/>
      <c r="DS744" s="86"/>
      <c r="DT744" s="86"/>
      <c r="DU744" s="86"/>
      <c r="DV744" s="86"/>
      <c r="DW744" s="86"/>
    </row>
    <row r="745" spans="1:127" s="6" customFormat="1" ht="9">
      <c r="A745" s="11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6"/>
      <c r="AK745" s="86"/>
      <c r="AL745" s="86"/>
      <c r="AM745" s="86"/>
      <c r="AN745" s="86"/>
      <c r="AO745" s="86"/>
      <c r="AP745" s="86"/>
      <c r="AQ745" s="86"/>
      <c r="AR745" s="86"/>
      <c r="AS745" s="86"/>
      <c r="AT745" s="86"/>
      <c r="AU745" s="86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86"/>
      <c r="CR745" s="86"/>
      <c r="CS745" s="86"/>
      <c r="CT745" s="86"/>
      <c r="CU745" s="86"/>
      <c r="CV745" s="86"/>
      <c r="CW745" s="86"/>
      <c r="CX745" s="86"/>
      <c r="CY745" s="86"/>
      <c r="CZ745" s="86"/>
      <c r="DA745" s="86"/>
      <c r="DB745" s="86"/>
      <c r="DC745" s="86"/>
      <c r="DD745" s="86"/>
      <c r="DE745" s="86"/>
      <c r="DF745" s="86"/>
      <c r="DG745" s="86"/>
      <c r="DH745" s="86"/>
      <c r="DI745" s="86"/>
      <c r="DJ745" s="86"/>
      <c r="DK745" s="86"/>
      <c r="DL745" s="86"/>
      <c r="DM745" s="86"/>
      <c r="DN745" s="86"/>
      <c r="DO745" s="86"/>
      <c r="DP745" s="86"/>
      <c r="DQ745" s="86"/>
      <c r="DR745" s="86"/>
      <c r="DS745" s="86"/>
      <c r="DT745" s="86"/>
      <c r="DU745" s="86"/>
      <c r="DV745" s="86"/>
      <c r="DW745" s="86"/>
    </row>
    <row r="746" spans="1:127" s="6" customFormat="1" ht="9">
      <c r="A746" s="11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6"/>
      <c r="AK746" s="86"/>
      <c r="AL746" s="86"/>
      <c r="AM746" s="86"/>
      <c r="AN746" s="86"/>
      <c r="AO746" s="86"/>
      <c r="AP746" s="86"/>
      <c r="AQ746" s="86"/>
      <c r="AR746" s="86"/>
      <c r="AS746" s="86"/>
      <c r="AT746" s="86"/>
      <c r="AU746" s="86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86"/>
      <c r="CR746" s="86"/>
      <c r="CS746" s="86"/>
      <c r="CT746" s="86"/>
      <c r="CU746" s="86"/>
      <c r="CV746" s="86"/>
      <c r="CW746" s="86"/>
      <c r="CX746" s="86"/>
      <c r="CY746" s="86"/>
      <c r="CZ746" s="86"/>
      <c r="DA746" s="86"/>
      <c r="DB746" s="86"/>
      <c r="DC746" s="86"/>
      <c r="DD746" s="86"/>
      <c r="DE746" s="86"/>
      <c r="DF746" s="86"/>
      <c r="DG746" s="86"/>
      <c r="DH746" s="86"/>
      <c r="DI746" s="86"/>
      <c r="DJ746" s="86"/>
      <c r="DK746" s="86"/>
      <c r="DL746" s="86"/>
      <c r="DM746" s="86"/>
      <c r="DN746" s="86"/>
      <c r="DO746" s="86"/>
      <c r="DP746" s="86"/>
      <c r="DQ746" s="86"/>
      <c r="DR746" s="86"/>
      <c r="DS746" s="86"/>
      <c r="DT746" s="86"/>
      <c r="DU746" s="86"/>
      <c r="DV746" s="86"/>
      <c r="DW746" s="86"/>
    </row>
    <row r="747" spans="1:127" s="6" customFormat="1" ht="9">
      <c r="A747" s="11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6"/>
      <c r="AK747" s="86"/>
      <c r="AL747" s="86"/>
      <c r="AM747" s="86"/>
      <c r="AN747" s="86"/>
      <c r="AO747" s="86"/>
      <c r="AP747" s="86"/>
      <c r="AQ747" s="86"/>
      <c r="AR747" s="86"/>
      <c r="AS747" s="86"/>
      <c r="AT747" s="86"/>
      <c r="AU747" s="86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86"/>
      <c r="CR747" s="86"/>
      <c r="CS747" s="86"/>
      <c r="CT747" s="86"/>
      <c r="CU747" s="86"/>
      <c r="CV747" s="86"/>
      <c r="CW747" s="86"/>
      <c r="CX747" s="86"/>
      <c r="CY747" s="86"/>
      <c r="CZ747" s="86"/>
      <c r="DA747" s="86"/>
      <c r="DB747" s="86"/>
      <c r="DC747" s="86"/>
      <c r="DD747" s="86"/>
      <c r="DE747" s="86"/>
      <c r="DF747" s="86"/>
      <c r="DG747" s="86"/>
      <c r="DH747" s="86"/>
      <c r="DI747" s="86"/>
      <c r="DJ747" s="86"/>
      <c r="DK747" s="86"/>
      <c r="DL747" s="86"/>
      <c r="DM747" s="86"/>
      <c r="DN747" s="86"/>
      <c r="DO747" s="86"/>
      <c r="DP747" s="86"/>
      <c r="DQ747" s="86"/>
      <c r="DR747" s="86"/>
      <c r="DS747" s="86"/>
      <c r="DT747" s="86"/>
      <c r="DU747" s="86"/>
      <c r="DV747" s="86"/>
      <c r="DW747" s="86"/>
    </row>
    <row r="748" spans="1:127" s="6" customFormat="1" ht="9">
      <c r="A748" s="11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6"/>
      <c r="AK748" s="86"/>
      <c r="AL748" s="86"/>
      <c r="AM748" s="86"/>
      <c r="AN748" s="86"/>
      <c r="AO748" s="86"/>
      <c r="AP748" s="86"/>
      <c r="AQ748" s="86"/>
      <c r="AR748" s="86"/>
      <c r="AS748" s="86"/>
      <c r="AT748" s="86"/>
      <c r="AU748" s="86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86"/>
      <c r="CR748" s="86"/>
      <c r="CS748" s="86"/>
      <c r="CT748" s="86"/>
      <c r="CU748" s="86"/>
      <c r="CV748" s="86"/>
      <c r="CW748" s="86"/>
      <c r="CX748" s="86"/>
      <c r="CY748" s="86"/>
      <c r="CZ748" s="86"/>
      <c r="DA748" s="86"/>
      <c r="DB748" s="86"/>
      <c r="DC748" s="86"/>
      <c r="DD748" s="86"/>
      <c r="DE748" s="86"/>
      <c r="DF748" s="86"/>
      <c r="DG748" s="86"/>
      <c r="DH748" s="86"/>
      <c r="DI748" s="86"/>
      <c r="DJ748" s="86"/>
      <c r="DK748" s="86"/>
      <c r="DL748" s="86"/>
      <c r="DM748" s="86"/>
      <c r="DN748" s="86"/>
      <c r="DO748" s="86"/>
      <c r="DP748" s="86"/>
      <c r="DQ748" s="86"/>
      <c r="DR748" s="86"/>
      <c r="DS748" s="86"/>
      <c r="DT748" s="86"/>
      <c r="DU748" s="86"/>
      <c r="DV748" s="86"/>
      <c r="DW748" s="86"/>
    </row>
    <row r="749" spans="1:127" s="6" customFormat="1" ht="9">
      <c r="A749" s="11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6"/>
      <c r="AK749" s="86"/>
      <c r="AL749" s="86"/>
      <c r="AM749" s="86"/>
      <c r="AN749" s="86"/>
      <c r="AO749" s="86"/>
      <c r="AP749" s="86"/>
      <c r="AQ749" s="86"/>
      <c r="AR749" s="86"/>
      <c r="AS749" s="86"/>
      <c r="AT749" s="86"/>
      <c r="AU749" s="86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86"/>
      <c r="CR749" s="86"/>
      <c r="CS749" s="86"/>
      <c r="CT749" s="86"/>
      <c r="CU749" s="86"/>
      <c r="CV749" s="86"/>
      <c r="CW749" s="86"/>
      <c r="CX749" s="86"/>
      <c r="CY749" s="86"/>
      <c r="CZ749" s="86"/>
      <c r="DA749" s="86"/>
      <c r="DB749" s="86"/>
      <c r="DC749" s="86"/>
      <c r="DD749" s="86"/>
      <c r="DE749" s="86"/>
      <c r="DF749" s="86"/>
      <c r="DG749" s="86"/>
      <c r="DH749" s="86"/>
      <c r="DI749" s="86"/>
      <c r="DJ749" s="86"/>
      <c r="DK749" s="86"/>
      <c r="DL749" s="86"/>
      <c r="DM749" s="86"/>
      <c r="DN749" s="86"/>
      <c r="DO749" s="86"/>
      <c r="DP749" s="86"/>
      <c r="DQ749" s="86"/>
      <c r="DR749" s="86"/>
      <c r="DS749" s="86"/>
      <c r="DT749" s="86"/>
      <c r="DU749" s="86"/>
      <c r="DV749" s="86"/>
      <c r="DW749" s="86"/>
    </row>
    <row r="750" spans="1:127" s="6" customFormat="1" ht="9">
      <c r="A750" s="11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6"/>
      <c r="AK750" s="86"/>
      <c r="AL750" s="86"/>
      <c r="AM750" s="86"/>
      <c r="AN750" s="86"/>
      <c r="AO750" s="86"/>
      <c r="AP750" s="86"/>
      <c r="AQ750" s="86"/>
      <c r="AR750" s="86"/>
      <c r="AS750" s="86"/>
      <c r="AT750" s="86"/>
      <c r="AU750" s="86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86"/>
      <c r="CR750" s="86"/>
      <c r="CS750" s="86"/>
      <c r="CT750" s="86"/>
      <c r="CU750" s="86"/>
      <c r="CV750" s="86"/>
      <c r="CW750" s="86"/>
      <c r="CX750" s="86"/>
      <c r="CY750" s="86"/>
      <c r="CZ750" s="86"/>
      <c r="DA750" s="86"/>
      <c r="DB750" s="86"/>
      <c r="DC750" s="86"/>
      <c r="DD750" s="86"/>
      <c r="DE750" s="86"/>
      <c r="DF750" s="86"/>
      <c r="DG750" s="86"/>
      <c r="DH750" s="86"/>
      <c r="DI750" s="86"/>
      <c r="DJ750" s="86"/>
      <c r="DK750" s="86"/>
      <c r="DL750" s="86"/>
      <c r="DM750" s="86"/>
      <c r="DN750" s="86"/>
      <c r="DO750" s="86"/>
      <c r="DP750" s="86"/>
      <c r="DQ750" s="86"/>
      <c r="DR750" s="86"/>
      <c r="DS750" s="86"/>
      <c r="DT750" s="86"/>
      <c r="DU750" s="86"/>
      <c r="DV750" s="86"/>
      <c r="DW750" s="86"/>
    </row>
    <row r="751" spans="1:127" s="6" customFormat="1" ht="9">
      <c r="A751" s="11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6"/>
      <c r="AK751" s="86"/>
      <c r="AL751" s="86"/>
      <c r="AM751" s="86"/>
      <c r="AN751" s="86"/>
      <c r="AO751" s="86"/>
      <c r="AP751" s="86"/>
      <c r="AQ751" s="86"/>
      <c r="AR751" s="86"/>
      <c r="AS751" s="86"/>
      <c r="AT751" s="86"/>
      <c r="AU751" s="86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86"/>
      <c r="CR751" s="86"/>
      <c r="CS751" s="86"/>
      <c r="CT751" s="86"/>
      <c r="CU751" s="86"/>
      <c r="CV751" s="86"/>
      <c r="CW751" s="86"/>
      <c r="CX751" s="86"/>
      <c r="CY751" s="86"/>
      <c r="CZ751" s="86"/>
      <c r="DA751" s="86"/>
      <c r="DB751" s="86"/>
      <c r="DC751" s="86"/>
      <c r="DD751" s="86"/>
      <c r="DE751" s="86"/>
      <c r="DF751" s="86"/>
      <c r="DG751" s="86"/>
      <c r="DH751" s="86"/>
      <c r="DI751" s="86"/>
      <c r="DJ751" s="86"/>
      <c r="DK751" s="86"/>
      <c r="DL751" s="86"/>
      <c r="DM751" s="86"/>
      <c r="DN751" s="86"/>
      <c r="DO751" s="86"/>
      <c r="DP751" s="86"/>
      <c r="DQ751" s="86"/>
      <c r="DR751" s="86"/>
      <c r="DS751" s="86"/>
      <c r="DT751" s="86"/>
      <c r="DU751" s="86"/>
      <c r="DV751" s="86"/>
      <c r="DW751" s="86"/>
    </row>
    <row r="752" spans="1:127" s="6" customFormat="1" ht="9">
      <c r="A752" s="11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6"/>
      <c r="AK752" s="86"/>
      <c r="AL752" s="86"/>
      <c r="AM752" s="86"/>
      <c r="AN752" s="86"/>
      <c r="AO752" s="86"/>
      <c r="AP752" s="86"/>
      <c r="AQ752" s="86"/>
      <c r="AR752" s="86"/>
      <c r="AS752" s="86"/>
      <c r="AT752" s="86"/>
      <c r="AU752" s="86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86"/>
      <c r="CR752" s="86"/>
      <c r="CS752" s="86"/>
      <c r="CT752" s="86"/>
      <c r="CU752" s="86"/>
      <c r="CV752" s="86"/>
      <c r="CW752" s="86"/>
      <c r="CX752" s="86"/>
      <c r="CY752" s="86"/>
      <c r="CZ752" s="86"/>
      <c r="DA752" s="86"/>
      <c r="DB752" s="86"/>
      <c r="DC752" s="86"/>
      <c r="DD752" s="86"/>
      <c r="DE752" s="86"/>
      <c r="DF752" s="86"/>
      <c r="DG752" s="86"/>
      <c r="DH752" s="86"/>
      <c r="DI752" s="86"/>
      <c r="DJ752" s="86"/>
      <c r="DK752" s="86"/>
      <c r="DL752" s="86"/>
      <c r="DM752" s="86"/>
      <c r="DN752" s="86"/>
      <c r="DO752" s="86"/>
      <c r="DP752" s="86"/>
      <c r="DQ752" s="86"/>
      <c r="DR752" s="86"/>
      <c r="DS752" s="86"/>
      <c r="DT752" s="86"/>
      <c r="DU752" s="86"/>
      <c r="DV752" s="86"/>
      <c r="DW752" s="86"/>
    </row>
    <row r="753" spans="1:127" s="6" customFormat="1" ht="9">
      <c r="A753" s="11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6"/>
      <c r="AK753" s="86"/>
      <c r="AL753" s="86"/>
      <c r="AM753" s="86"/>
      <c r="AN753" s="86"/>
      <c r="AO753" s="86"/>
      <c r="AP753" s="86"/>
      <c r="AQ753" s="86"/>
      <c r="AR753" s="86"/>
      <c r="AS753" s="86"/>
      <c r="AT753" s="86"/>
      <c r="AU753" s="86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86"/>
      <c r="CR753" s="86"/>
      <c r="CS753" s="86"/>
      <c r="CT753" s="86"/>
      <c r="CU753" s="86"/>
      <c r="CV753" s="86"/>
      <c r="CW753" s="86"/>
      <c r="CX753" s="86"/>
      <c r="CY753" s="86"/>
      <c r="CZ753" s="86"/>
      <c r="DA753" s="86"/>
      <c r="DB753" s="86"/>
      <c r="DC753" s="86"/>
      <c r="DD753" s="86"/>
      <c r="DE753" s="86"/>
      <c r="DF753" s="86"/>
      <c r="DG753" s="86"/>
      <c r="DH753" s="86"/>
      <c r="DI753" s="86"/>
      <c r="DJ753" s="86"/>
      <c r="DK753" s="86"/>
      <c r="DL753" s="86"/>
      <c r="DM753" s="86"/>
      <c r="DN753" s="86"/>
      <c r="DO753" s="86"/>
      <c r="DP753" s="86"/>
      <c r="DQ753" s="86"/>
      <c r="DR753" s="86"/>
      <c r="DS753" s="86"/>
      <c r="DT753" s="86"/>
      <c r="DU753" s="86"/>
      <c r="DV753" s="86"/>
      <c r="DW753" s="86"/>
    </row>
    <row r="754" spans="1:127" s="6" customFormat="1" ht="9">
      <c r="A754" s="11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6"/>
      <c r="AK754" s="86"/>
      <c r="AL754" s="86"/>
      <c r="AM754" s="86"/>
      <c r="AN754" s="86"/>
      <c r="AO754" s="86"/>
      <c r="AP754" s="86"/>
      <c r="AQ754" s="86"/>
      <c r="AR754" s="86"/>
      <c r="AS754" s="86"/>
      <c r="AT754" s="86"/>
      <c r="AU754" s="86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86"/>
      <c r="CR754" s="86"/>
      <c r="CS754" s="86"/>
      <c r="CT754" s="86"/>
      <c r="CU754" s="86"/>
      <c r="CV754" s="86"/>
      <c r="CW754" s="86"/>
      <c r="CX754" s="86"/>
      <c r="CY754" s="86"/>
      <c r="CZ754" s="86"/>
      <c r="DA754" s="86"/>
      <c r="DB754" s="86"/>
      <c r="DC754" s="86"/>
      <c r="DD754" s="86"/>
      <c r="DE754" s="86"/>
      <c r="DF754" s="86"/>
      <c r="DG754" s="86"/>
      <c r="DH754" s="86"/>
      <c r="DI754" s="86"/>
      <c r="DJ754" s="86"/>
      <c r="DK754" s="86"/>
      <c r="DL754" s="86"/>
      <c r="DM754" s="86"/>
      <c r="DN754" s="86"/>
      <c r="DO754" s="86"/>
      <c r="DP754" s="86"/>
      <c r="DQ754" s="86"/>
      <c r="DR754" s="86"/>
      <c r="DS754" s="86"/>
      <c r="DT754" s="86"/>
      <c r="DU754" s="86"/>
      <c r="DV754" s="86"/>
      <c r="DW754" s="86"/>
    </row>
    <row r="755" spans="1:127" s="6" customFormat="1" ht="9">
      <c r="A755" s="11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6"/>
      <c r="AK755" s="86"/>
      <c r="AL755" s="86"/>
      <c r="AM755" s="86"/>
      <c r="AN755" s="86"/>
      <c r="AO755" s="86"/>
      <c r="AP755" s="86"/>
      <c r="AQ755" s="86"/>
      <c r="AR755" s="86"/>
      <c r="AS755" s="86"/>
      <c r="AT755" s="86"/>
      <c r="AU755" s="86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86"/>
      <c r="CR755" s="86"/>
      <c r="CS755" s="86"/>
      <c r="CT755" s="86"/>
      <c r="CU755" s="86"/>
      <c r="CV755" s="86"/>
      <c r="CW755" s="86"/>
      <c r="CX755" s="86"/>
      <c r="CY755" s="86"/>
      <c r="CZ755" s="86"/>
      <c r="DA755" s="86"/>
      <c r="DB755" s="86"/>
      <c r="DC755" s="86"/>
      <c r="DD755" s="86"/>
      <c r="DE755" s="86"/>
      <c r="DF755" s="86"/>
      <c r="DG755" s="86"/>
      <c r="DH755" s="86"/>
      <c r="DI755" s="86"/>
      <c r="DJ755" s="86"/>
      <c r="DK755" s="86"/>
      <c r="DL755" s="86"/>
      <c r="DM755" s="86"/>
      <c r="DN755" s="86"/>
      <c r="DO755" s="86"/>
      <c r="DP755" s="86"/>
      <c r="DQ755" s="86"/>
      <c r="DR755" s="86"/>
      <c r="DS755" s="86"/>
      <c r="DT755" s="86"/>
      <c r="DU755" s="86"/>
      <c r="DV755" s="86"/>
      <c r="DW755" s="86"/>
    </row>
    <row r="756" spans="1:127" s="6" customFormat="1" ht="9">
      <c r="A756" s="11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6"/>
      <c r="AK756" s="86"/>
      <c r="AL756" s="86"/>
      <c r="AM756" s="86"/>
      <c r="AN756" s="86"/>
      <c r="AO756" s="86"/>
      <c r="AP756" s="86"/>
      <c r="AQ756" s="86"/>
      <c r="AR756" s="86"/>
      <c r="AS756" s="86"/>
      <c r="AT756" s="86"/>
      <c r="AU756" s="86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86"/>
      <c r="CR756" s="86"/>
      <c r="CS756" s="86"/>
      <c r="CT756" s="86"/>
      <c r="CU756" s="86"/>
      <c r="CV756" s="86"/>
      <c r="CW756" s="86"/>
      <c r="CX756" s="86"/>
      <c r="CY756" s="86"/>
      <c r="CZ756" s="86"/>
      <c r="DA756" s="86"/>
      <c r="DB756" s="86"/>
      <c r="DC756" s="86"/>
      <c r="DD756" s="86"/>
      <c r="DE756" s="86"/>
      <c r="DF756" s="86"/>
      <c r="DG756" s="86"/>
      <c r="DH756" s="86"/>
      <c r="DI756" s="86"/>
      <c r="DJ756" s="86"/>
      <c r="DK756" s="86"/>
      <c r="DL756" s="86"/>
      <c r="DM756" s="86"/>
      <c r="DN756" s="86"/>
      <c r="DO756" s="86"/>
      <c r="DP756" s="86"/>
      <c r="DQ756" s="86"/>
      <c r="DR756" s="86"/>
      <c r="DS756" s="86"/>
      <c r="DT756" s="86"/>
      <c r="DU756" s="86"/>
      <c r="DV756" s="86"/>
      <c r="DW756" s="86"/>
    </row>
    <row r="757" spans="1:127" s="6" customFormat="1" ht="9">
      <c r="A757" s="11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86"/>
      <c r="CR757" s="86"/>
      <c r="CS757" s="86"/>
      <c r="CT757" s="86"/>
      <c r="CU757" s="86"/>
      <c r="CV757" s="86"/>
      <c r="CW757" s="86"/>
      <c r="CX757" s="86"/>
      <c r="CY757" s="86"/>
      <c r="CZ757" s="86"/>
      <c r="DA757" s="86"/>
      <c r="DB757" s="86"/>
      <c r="DC757" s="86"/>
      <c r="DD757" s="86"/>
      <c r="DE757" s="86"/>
      <c r="DF757" s="86"/>
      <c r="DG757" s="86"/>
      <c r="DH757" s="86"/>
      <c r="DI757" s="86"/>
      <c r="DJ757" s="86"/>
      <c r="DK757" s="86"/>
      <c r="DL757" s="86"/>
      <c r="DM757" s="86"/>
      <c r="DN757" s="86"/>
      <c r="DO757" s="86"/>
      <c r="DP757" s="86"/>
      <c r="DQ757" s="86"/>
      <c r="DR757" s="86"/>
      <c r="DS757" s="86"/>
      <c r="DT757" s="86"/>
      <c r="DU757" s="86"/>
      <c r="DV757" s="86"/>
      <c r="DW757" s="86"/>
    </row>
    <row r="758" spans="1:127" s="6" customFormat="1" ht="9">
      <c r="A758" s="11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/>
      <c r="AJ758" s="86"/>
      <c r="AK758" s="86"/>
      <c r="AL758" s="86"/>
      <c r="AM758" s="86"/>
      <c r="AN758" s="86"/>
      <c r="AO758" s="86"/>
      <c r="AP758" s="86"/>
      <c r="AQ758" s="86"/>
      <c r="AR758" s="86"/>
      <c r="AS758" s="86"/>
      <c r="AT758" s="86"/>
      <c r="AU758" s="86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86"/>
      <c r="CR758" s="86"/>
      <c r="CS758" s="86"/>
      <c r="CT758" s="86"/>
      <c r="CU758" s="86"/>
      <c r="CV758" s="86"/>
      <c r="CW758" s="86"/>
      <c r="CX758" s="86"/>
      <c r="CY758" s="86"/>
      <c r="CZ758" s="86"/>
      <c r="DA758" s="86"/>
      <c r="DB758" s="86"/>
      <c r="DC758" s="86"/>
      <c r="DD758" s="86"/>
      <c r="DE758" s="86"/>
      <c r="DF758" s="86"/>
      <c r="DG758" s="86"/>
      <c r="DH758" s="86"/>
      <c r="DI758" s="86"/>
      <c r="DJ758" s="86"/>
      <c r="DK758" s="86"/>
      <c r="DL758" s="86"/>
      <c r="DM758" s="86"/>
      <c r="DN758" s="86"/>
      <c r="DO758" s="86"/>
      <c r="DP758" s="86"/>
      <c r="DQ758" s="86"/>
      <c r="DR758" s="86"/>
      <c r="DS758" s="86"/>
      <c r="DT758" s="86"/>
      <c r="DU758" s="86"/>
      <c r="DV758" s="86"/>
      <c r="DW758" s="86"/>
    </row>
    <row r="759" spans="1:127" s="6" customFormat="1" ht="9">
      <c r="A759" s="11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6"/>
      <c r="AK759" s="86"/>
      <c r="AL759" s="86"/>
      <c r="AM759" s="86"/>
      <c r="AN759" s="86"/>
      <c r="AO759" s="86"/>
      <c r="AP759" s="86"/>
      <c r="AQ759" s="86"/>
      <c r="AR759" s="86"/>
      <c r="AS759" s="86"/>
      <c r="AT759" s="86"/>
      <c r="AU759" s="86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86"/>
      <c r="CR759" s="86"/>
      <c r="CS759" s="86"/>
      <c r="CT759" s="86"/>
      <c r="CU759" s="86"/>
      <c r="CV759" s="86"/>
      <c r="CW759" s="86"/>
      <c r="CX759" s="86"/>
      <c r="CY759" s="86"/>
      <c r="CZ759" s="86"/>
      <c r="DA759" s="86"/>
      <c r="DB759" s="86"/>
      <c r="DC759" s="86"/>
      <c r="DD759" s="86"/>
      <c r="DE759" s="86"/>
      <c r="DF759" s="86"/>
      <c r="DG759" s="86"/>
      <c r="DH759" s="86"/>
      <c r="DI759" s="86"/>
      <c r="DJ759" s="86"/>
      <c r="DK759" s="86"/>
      <c r="DL759" s="86"/>
      <c r="DM759" s="86"/>
      <c r="DN759" s="86"/>
      <c r="DO759" s="86"/>
      <c r="DP759" s="86"/>
      <c r="DQ759" s="86"/>
      <c r="DR759" s="86"/>
      <c r="DS759" s="86"/>
      <c r="DT759" s="86"/>
      <c r="DU759" s="86"/>
      <c r="DV759" s="86"/>
      <c r="DW759" s="86"/>
    </row>
    <row r="760" spans="1:127" s="6" customFormat="1" ht="9">
      <c r="A760" s="11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6"/>
      <c r="AK760" s="86"/>
      <c r="AL760" s="86"/>
      <c r="AM760" s="86"/>
      <c r="AN760" s="86"/>
      <c r="AO760" s="86"/>
      <c r="AP760" s="86"/>
      <c r="AQ760" s="86"/>
      <c r="AR760" s="86"/>
      <c r="AS760" s="86"/>
      <c r="AT760" s="86"/>
      <c r="AU760" s="86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86"/>
      <c r="CR760" s="86"/>
      <c r="CS760" s="86"/>
      <c r="CT760" s="86"/>
      <c r="CU760" s="86"/>
      <c r="CV760" s="86"/>
      <c r="CW760" s="86"/>
      <c r="CX760" s="86"/>
      <c r="CY760" s="86"/>
      <c r="CZ760" s="86"/>
      <c r="DA760" s="86"/>
      <c r="DB760" s="86"/>
      <c r="DC760" s="86"/>
      <c r="DD760" s="86"/>
      <c r="DE760" s="86"/>
      <c r="DF760" s="86"/>
      <c r="DG760" s="86"/>
      <c r="DH760" s="86"/>
      <c r="DI760" s="86"/>
      <c r="DJ760" s="86"/>
      <c r="DK760" s="86"/>
      <c r="DL760" s="86"/>
      <c r="DM760" s="86"/>
      <c r="DN760" s="86"/>
      <c r="DO760" s="86"/>
      <c r="DP760" s="86"/>
      <c r="DQ760" s="86"/>
      <c r="DR760" s="86"/>
      <c r="DS760" s="86"/>
      <c r="DT760" s="86"/>
      <c r="DU760" s="86"/>
      <c r="DV760" s="86"/>
      <c r="DW760" s="86"/>
    </row>
    <row r="761" spans="1:127" s="6" customFormat="1" ht="9">
      <c r="A761" s="11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6"/>
      <c r="AK761" s="86"/>
      <c r="AL761" s="86"/>
      <c r="AM761" s="86"/>
      <c r="AN761" s="86"/>
      <c r="AO761" s="86"/>
      <c r="AP761" s="86"/>
      <c r="AQ761" s="86"/>
      <c r="AR761" s="86"/>
      <c r="AS761" s="86"/>
      <c r="AT761" s="86"/>
      <c r="AU761" s="86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86"/>
      <c r="CR761" s="86"/>
      <c r="CS761" s="86"/>
      <c r="CT761" s="86"/>
      <c r="CU761" s="86"/>
      <c r="CV761" s="86"/>
      <c r="CW761" s="86"/>
      <c r="CX761" s="86"/>
      <c r="CY761" s="86"/>
      <c r="CZ761" s="86"/>
      <c r="DA761" s="86"/>
      <c r="DB761" s="86"/>
      <c r="DC761" s="86"/>
      <c r="DD761" s="86"/>
      <c r="DE761" s="86"/>
      <c r="DF761" s="86"/>
      <c r="DG761" s="86"/>
      <c r="DH761" s="86"/>
      <c r="DI761" s="86"/>
      <c r="DJ761" s="86"/>
      <c r="DK761" s="86"/>
      <c r="DL761" s="86"/>
      <c r="DM761" s="86"/>
      <c r="DN761" s="86"/>
      <c r="DO761" s="86"/>
      <c r="DP761" s="86"/>
      <c r="DQ761" s="86"/>
      <c r="DR761" s="86"/>
      <c r="DS761" s="86"/>
      <c r="DT761" s="86"/>
      <c r="DU761" s="86"/>
      <c r="DV761" s="86"/>
      <c r="DW761" s="86"/>
    </row>
    <row r="762" spans="1:127" s="6" customFormat="1" ht="9">
      <c r="A762" s="11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6"/>
      <c r="AK762" s="86"/>
      <c r="AL762" s="86"/>
      <c r="AM762" s="86"/>
      <c r="AN762" s="86"/>
      <c r="AO762" s="86"/>
      <c r="AP762" s="86"/>
      <c r="AQ762" s="86"/>
      <c r="AR762" s="86"/>
      <c r="AS762" s="86"/>
      <c r="AT762" s="86"/>
      <c r="AU762" s="86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86"/>
      <c r="CR762" s="86"/>
      <c r="CS762" s="86"/>
      <c r="CT762" s="86"/>
      <c r="CU762" s="86"/>
      <c r="CV762" s="86"/>
      <c r="CW762" s="86"/>
      <c r="CX762" s="86"/>
      <c r="CY762" s="86"/>
      <c r="CZ762" s="86"/>
      <c r="DA762" s="86"/>
      <c r="DB762" s="86"/>
      <c r="DC762" s="86"/>
      <c r="DD762" s="86"/>
      <c r="DE762" s="86"/>
      <c r="DF762" s="86"/>
      <c r="DG762" s="86"/>
      <c r="DH762" s="86"/>
      <c r="DI762" s="86"/>
      <c r="DJ762" s="86"/>
      <c r="DK762" s="86"/>
      <c r="DL762" s="86"/>
      <c r="DM762" s="86"/>
      <c r="DN762" s="86"/>
      <c r="DO762" s="86"/>
      <c r="DP762" s="86"/>
      <c r="DQ762" s="86"/>
      <c r="DR762" s="86"/>
      <c r="DS762" s="86"/>
      <c r="DT762" s="86"/>
      <c r="DU762" s="86"/>
      <c r="DV762" s="86"/>
      <c r="DW762" s="86"/>
    </row>
    <row r="763" spans="1:127" s="6" customFormat="1" ht="9">
      <c r="A763" s="11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6"/>
      <c r="AK763" s="86"/>
      <c r="AL763" s="86"/>
      <c r="AM763" s="86"/>
      <c r="AN763" s="86"/>
      <c r="AO763" s="86"/>
      <c r="AP763" s="86"/>
      <c r="AQ763" s="86"/>
      <c r="AR763" s="86"/>
      <c r="AS763" s="86"/>
      <c r="AT763" s="86"/>
      <c r="AU763" s="86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86"/>
      <c r="CR763" s="86"/>
      <c r="CS763" s="86"/>
      <c r="CT763" s="86"/>
      <c r="CU763" s="86"/>
      <c r="CV763" s="86"/>
      <c r="CW763" s="86"/>
      <c r="CX763" s="86"/>
      <c r="CY763" s="86"/>
      <c r="CZ763" s="86"/>
      <c r="DA763" s="86"/>
      <c r="DB763" s="86"/>
      <c r="DC763" s="86"/>
      <c r="DD763" s="86"/>
      <c r="DE763" s="86"/>
      <c r="DF763" s="86"/>
      <c r="DG763" s="86"/>
      <c r="DH763" s="86"/>
      <c r="DI763" s="86"/>
      <c r="DJ763" s="86"/>
      <c r="DK763" s="86"/>
      <c r="DL763" s="86"/>
      <c r="DM763" s="86"/>
      <c r="DN763" s="86"/>
      <c r="DO763" s="86"/>
      <c r="DP763" s="86"/>
      <c r="DQ763" s="86"/>
      <c r="DR763" s="86"/>
      <c r="DS763" s="86"/>
      <c r="DT763" s="86"/>
      <c r="DU763" s="86"/>
      <c r="DV763" s="86"/>
      <c r="DW763" s="86"/>
    </row>
    <row r="764" spans="1:127" s="6" customFormat="1" ht="9">
      <c r="A764" s="11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6"/>
      <c r="AK764" s="86"/>
      <c r="AL764" s="86"/>
      <c r="AM764" s="86"/>
      <c r="AN764" s="86"/>
      <c r="AO764" s="86"/>
      <c r="AP764" s="86"/>
      <c r="AQ764" s="86"/>
      <c r="AR764" s="86"/>
      <c r="AS764" s="86"/>
      <c r="AT764" s="86"/>
      <c r="AU764" s="86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86"/>
      <c r="CR764" s="86"/>
      <c r="CS764" s="86"/>
      <c r="CT764" s="86"/>
      <c r="CU764" s="86"/>
      <c r="CV764" s="86"/>
      <c r="CW764" s="86"/>
      <c r="CX764" s="86"/>
      <c r="CY764" s="86"/>
      <c r="CZ764" s="86"/>
      <c r="DA764" s="86"/>
      <c r="DB764" s="86"/>
      <c r="DC764" s="86"/>
      <c r="DD764" s="86"/>
      <c r="DE764" s="86"/>
      <c r="DF764" s="86"/>
      <c r="DG764" s="86"/>
      <c r="DH764" s="86"/>
      <c r="DI764" s="86"/>
      <c r="DJ764" s="86"/>
      <c r="DK764" s="86"/>
      <c r="DL764" s="86"/>
      <c r="DM764" s="86"/>
      <c r="DN764" s="86"/>
      <c r="DO764" s="86"/>
      <c r="DP764" s="86"/>
      <c r="DQ764" s="86"/>
      <c r="DR764" s="86"/>
      <c r="DS764" s="86"/>
      <c r="DT764" s="86"/>
      <c r="DU764" s="86"/>
      <c r="DV764" s="86"/>
      <c r="DW764" s="86"/>
    </row>
    <row r="765" spans="1:127" s="6" customFormat="1" ht="9">
      <c r="A765" s="11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6"/>
      <c r="AK765" s="86"/>
      <c r="AL765" s="86"/>
      <c r="AM765" s="86"/>
      <c r="AN765" s="86"/>
      <c r="AO765" s="86"/>
      <c r="AP765" s="86"/>
      <c r="AQ765" s="86"/>
      <c r="AR765" s="86"/>
      <c r="AS765" s="86"/>
      <c r="AT765" s="86"/>
      <c r="AU765" s="86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86"/>
      <c r="CR765" s="86"/>
      <c r="CS765" s="86"/>
      <c r="CT765" s="86"/>
      <c r="CU765" s="86"/>
      <c r="CV765" s="86"/>
      <c r="CW765" s="86"/>
      <c r="CX765" s="86"/>
      <c r="CY765" s="86"/>
      <c r="CZ765" s="86"/>
      <c r="DA765" s="86"/>
      <c r="DB765" s="86"/>
      <c r="DC765" s="86"/>
      <c r="DD765" s="86"/>
      <c r="DE765" s="86"/>
      <c r="DF765" s="86"/>
      <c r="DG765" s="86"/>
      <c r="DH765" s="86"/>
      <c r="DI765" s="86"/>
      <c r="DJ765" s="86"/>
      <c r="DK765" s="86"/>
      <c r="DL765" s="86"/>
      <c r="DM765" s="86"/>
      <c r="DN765" s="86"/>
      <c r="DO765" s="86"/>
      <c r="DP765" s="86"/>
      <c r="DQ765" s="86"/>
      <c r="DR765" s="86"/>
      <c r="DS765" s="86"/>
      <c r="DT765" s="86"/>
      <c r="DU765" s="86"/>
      <c r="DV765" s="86"/>
      <c r="DW765" s="86"/>
    </row>
    <row r="766" spans="1:127" s="6" customFormat="1" ht="9">
      <c r="A766" s="11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6"/>
      <c r="AK766" s="86"/>
      <c r="AL766" s="86"/>
      <c r="AM766" s="86"/>
      <c r="AN766" s="86"/>
      <c r="AO766" s="86"/>
      <c r="AP766" s="86"/>
      <c r="AQ766" s="86"/>
      <c r="AR766" s="86"/>
      <c r="AS766" s="86"/>
      <c r="AT766" s="86"/>
      <c r="AU766" s="86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86"/>
      <c r="CR766" s="86"/>
      <c r="CS766" s="86"/>
      <c r="CT766" s="86"/>
      <c r="CU766" s="86"/>
      <c r="CV766" s="86"/>
      <c r="CW766" s="86"/>
      <c r="CX766" s="86"/>
      <c r="CY766" s="86"/>
      <c r="CZ766" s="86"/>
      <c r="DA766" s="86"/>
      <c r="DB766" s="86"/>
      <c r="DC766" s="86"/>
      <c r="DD766" s="86"/>
      <c r="DE766" s="86"/>
      <c r="DF766" s="86"/>
      <c r="DG766" s="86"/>
      <c r="DH766" s="86"/>
      <c r="DI766" s="86"/>
      <c r="DJ766" s="86"/>
      <c r="DK766" s="86"/>
      <c r="DL766" s="86"/>
      <c r="DM766" s="86"/>
      <c r="DN766" s="86"/>
      <c r="DO766" s="86"/>
      <c r="DP766" s="86"/>
      <c r="DQ766" s="86"/>
      <c r="DR766" s="86"/>
      <c r="DS766" s="86"/>
      <c r="DT766" s="86"/>
      <c r="DU766" s="86"/>
      <c r="DV766" s="86"/>
      <c r="DW766" s="86"/>
    </row>
    <row r="767" spans="1:127" s="6" customFormat="1" ht="9">
      <c r="A767" s="11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6"/>
      <c r="AK767" s="86"/>
      <c r="AL767" s="86"/>
      <c r="AM767" s="86"/>
      <c r="AN767" s="86"/>
      <c r="AO767" s="86"/>
      <c r="AP767" s="86"/>
      <c r="AQ767" s="86"/>
      <c r="AR767" s="86"/>
      <c r="AS767" s="86"/>
      <c r="AT767" s="86"/>
      <c r="AU767" s="86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86"/>
      <c r="CR767" s="86"/>
      <c r="CS767" s="86"/>
      <c r="CT767" s="86"/>
      <c r="CU767" s="86"/>
      <c r="CV767" s="86"/>
      <c r="CW767" s="86"/>
      <c r="CX767" s="86"/>
      <c r="CY767" s="86"/>
      <c r="CZ767" s="86"/>
      <c r="DA767" s="86"/>
      <c r="DB767" s="86"/>
      <c r="DC767" s="86"/>
      <c r="DD767" s="86"/>
      <c r="DE767" s="86"/>
      <c r="DF767" s="86"/>
      <c r="DG767" s="86"/>
      <c r="DH767" s="86"/>
      <c r="DI767" s="86"/>
      <c r="DJ767" s="86"/>
      <c r="DK767" s="86"/>
      <c r="DL767" s="86"/>
      <c r="DM767" s="86"/>
      <c r="DN767" s="86"/>
      <c r="DO767" s="86"/>
      <c r="DP767" s="86"/>
      <c r="DQ767" s="86"/>
      <c r="DR767" s="86"/>
      <c r="DS767" s="86"/>
      <c r="DT767" s="86"/>
      <c r="DU767" s="86"/>
      <c r="DV767" s="86"/>
      <c r="DW767" s="86"/>
    </row>
    <row r="768" spans="1:127" s="6" customFormat="1" ht="9">
      <c r="A768" s="11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6"/>
      <c r="AK768" s="86"/>
      <c r="AL768" s="86"/>
      <c r="AM768" s="86"/>
      <c r="AN768" s="86"/>
      <c r="AO768" s="86"/>
      <c r="AP768" s="86"/>
      <c r="AQ768" s="86"/>
      <c r="AR768" s="86"/>
      <c r="AS768" s="86"/>
      <c r="AT768" s="86"/>
      <c r="AU768" s="86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86"/>
      <c r="CR768" s="86"/>
      <c r="CS768" s="86"/>
      <c r="CT768" s="86"/>
      <c r="CU768" s="86"/>
      <c r="CV768" s="86"/>
      <c r="CW768" s="86"/>
      <c r="CX768" s="86"/>
      <c r="CY768" s="86"/>
      <c r="CZ768" s="86"/>
      <c r="DA768" s="86"/>
      <c r="DB768" s="86"/>
      <c r="DC768" s="86"/>
      <c r="DD768" s="86"/>
      <c r="DE768" s="86"/>
      <c r="DF768" s="86"/>
      <c r="DG768" s="86"/>
      <c r="DH768" s="86"/>
      <c r="DI768" s="86"/>
      <c r="DJ768" s="86"/>
      <c r="DK768" s="86"/>
      <c r="DL768" s="86"/>
      <c r="DM768" s="86"/>
      <c r="DN768" s="86"/>
      <c r="DO768" s="86"/>
      <c r="DP768" s="86"/>
      <c r="DQ768" s="86"/>
      <c r="DR768" s="86"/>
      <c r="DS768" s="86"/>
      <c r="DT768" s="86"/>
      <c r="DU768" s="86"/>
      <c r="DV768" s="86"/>
      <c r="DW768" s="86"/>
    </row>
    <row r="769" spans="1:127" s="6" customFormat="1" ht="9">
      <c r="A769" s="11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6"/>
      <c r="AK769" s="86"/>
      <c r="AL769" s="86"/>
      <c r="AM769" s="86"/>
      <c r="AN769" s="86"/>
      <c r="AO769" s="86"/>
      <c r="AP769" s="86"/>
      <c r="AQ769" s="86"/>
      <c r="AR769" s="86"/>
      <c r="AS769" s="86"/>
      <c r="AT769" s="86"/>
      <c r="AU769" s="86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86"/>
      <c r="CR769" s="86"/>
      <c r="CS769" s="86"/>
      <c r="CT769" s="86"/>
      <c r="CU769" s="86"/>
      <c r="CV769" s="86"/>
      <c r="CW769" s="86"/>
      <c r="CX769" s="86"/>
      <c r="CY769" s="86"/>
      <c r="CZ769" s="86"/>
      <c r="DA769" s="86"/>
      <c r="DB769" s="86"/>
      <c r="DC769" s="86"/>
      <c r="DD769" s="86"/>
      <c r="DE769" s="86"/>
      <c r="DF769" s="86"/>
      <c r="DG769" s="86"/>
      <c r="DH769" s="86"/>
      <c r="DI769" s="86"/>
      <c r="DJ769" s="86"/>
      <c r="DK769" s="86"/>
      <c r="DL769" s="86"/>
      <c r="DM769" s="86"/>
      <c r="DN769" s="86"/>
      <c r="DO769" s="86"/>
      <c r="DP769" s="86"/>
      <c r="DQ769" s="86"/>
      <c r="DR769" s="86"/>
      <c r="DS769" s="86"/>
      <c r="DT769" s="86"/>
      <c r="DU769" s="86"/>
      <c r="DV769" s="86"/>
      <c r="DW769" s="86"/>
    </row>
    <row r="770" spans="1:127" s="6" customFormat="1" ht="9">
      <c r="A770" s="11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6"/>
      <c r="AK770" s="86"/>
      <c r="AL770" s="86"/>
      <c r="AM770" s="86"/>
      <c r="AN770" s="86"/>
      <c r="AO770" s="86"/>
      <c r="AP770" s="86"/>
      <c r="AQ770" s="86"/>
      <c r="AR770" s="86"/>
      <c r="AS770" s="86"/>
      <c r="AT770" s="86"/>
      <c r="AU770" s="86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86"/>
      <c r="CR770" s="86"/>
      <c r="CS770" s="86"/>
      <c r="CT770" s="86"/>
      <c r="CU770" s="86"/>
      <c r="CV770" s="86"/>
      <c r="CW770" s="86"/>
      <c r="CX770" s="86"/>
      <c r="CY770" s="86"/>
      <c r="CZ770" s="86"/>
      <c r="DA770" s="86"/>
      <c r="DB770" s="86"/>
      <c r="DC770" s="86"/>
      <c r="DD770" s="86"/>
      <c r="DE770" s="86"/>
      <c r="DF770" s="86"/>
      <c r="DG770" s="86"/>
      <c r="DH770" s="86"/>
      <c r="DI770" s="86"/>
      <c r="DJ770" s="86"/>
      <c r="DK770" s="86"/>
      <c r="DL770" s="86"/>
      <c r="DM770" s="86"/>
      <c r="DN770" s="86"/>
      <c r="DO770" s="86"/>
      <c r="DP770" s="86"/>
      <c r="DQ770" s="86"/>
      <c r="DR770" s="86"/>
      <c r="DS770" s="86"/>
      <c r="DT770" s="86"/>
      <c r="DU770" s="86"/>
      <c r="DV770" s="86"/>
      <c r="DW770" s="86"/>
    </row>
    <row r="771" spans="1:127" s="6" customFormat="1" ht="9">
      <c r="A771" s="11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6"/>
      <c r="AK771" s="86"/>
      <c r="AL771" s="86"/>
      <c r="AM771" s="86"/>
      <c r="AN771" s="86"/>
      <c r="AO771" s="86"/>
      <c r="AP771" s="86"/>
      <c r="AQ771" s="86"/>
      <c r="AR771" s="86"/>
      <c r="AS771" s="86"/>
      <c r="AT771" s="86"/>
      <c r="AU771" s="86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86"/>
      <c r="CR771" s="86"/>
      <c r="CS771" s="86"/>
      <c r="CT771" s="86"/>
      <c r="CU771" s="86"/>
      <c r="CV771" s="86"/>
      <c r="CW771" s="86"/>
      <c r="CX771" s="86"/>
      <c r="CY771" s="86"/>
      <c r="CZ771" s="86"/>
      <c r="DA771" s="86"/>
      <c r="DB771" s="86"/>
      <c r="DC771" s="86"/>
      <c r="DD771" s="86"/>
      <c r="DE771" s="86"/>
      <c r="DF771" s="86"/>
      <c r="DG771" s="86"/>
      <c r="DH771" s="86"/>
      <c r="DI771" s="86"/>
      <c r="DJ771" s="86"/>
      <c r="DK771" s="86"/>
      <c r="DL771" s="86"/>
      <c r="DM771" s="86"/>
      <c r="DN771" s="86"/>
      <c r="DO771" s="86"/>
      <c r="DP771" s="86"/>
      <c r="DQ771" s="86"/>
      <c r="DR771" s="86"/>
      <c r="DS771" s="86"/>
      <c r="DT771" s="86"/>
      <c r="DU771" s="86"/>
      <c r="DV771" s="86"/>
      <c r="DW771" s="86"/>
    </row>
    <row r="772" spans="1:127" s="6" customFormat="1" ht="9">
      <c r="A772" s="11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6"/>
      <c r="AK772" s="86"/>
      <c r="AL772" s="86"/>
      <c r="AM772" s="86"/>
      <c r="AN772" s="86"/>
      <c r="AO772" s="86"/>
      <c r="AP772" s="86"/>
      <c r="AQ772" s="86"/>
      <c r="AR772" s="86"/>
      <c r="AS772" s="86"/>
      <c r="AT772" s="86"/>
      <c r="AU772" s="86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86"/>
      <c r="CR772" s="86"/>
      <c r="CS772" s="86"/>
      <c r="CT772" s="86"/>
      <c r="CU772" s="86"/>
      <c r="CV772" s="86"/>
      <c r="CW772" s="86"/>
      <c r="CX772" s="86"/>
      <c r="CY772" s="86"/>
      <c r="CZ772" s="86"/>
      <c r="DA772" s="86"/>
      <c r="DB772" s="86"/>
      <c r="DC772" s="86"/>
      <c r="DD772" s="86"/>
      <c r="DE772" s="86"/>
      <c r="DF772" s="86"/>
      <c r="DG772" s="86"/>
      <c r="DH772" s="86"/>
      <c r="DI772" s="86"/>
      <c r="DJ772" s="86"/>
      <c r="DK772" s="86"/>
      <c r="DL772" s="86"/>
      <c r="DM772" s="86"/>
      <c r="DN772" s="86"/>
      <c r="DO772" s="86"/>
      <c r="DP772" s="86"/>
      <c r="DQ772" s="86"/>
      <c r="DR772" s="86"/>
      <c r="DS772" s="86"/>
      <c r="DT772" s="86"/>
      <c r="DU772" s="86"/>
      <c r="DV772" s="86"/>
      <c r="DW772" s="86"/>
    </row>
    <row r="773" spans="1:127" s="6" customFormat="1" ht="9">
      <c r="A773" s="11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6"/>
      <c r="AK773" s="86"/>
      <c r="AL773" s="86"/>
      <c r="AM773" s="86"/>
      <c r="AN773" s="86"/>
      <c r="AO773" s="86"/>
      <c r="AP773" s="86"/>
      <c r="AQ773" s="86"/>
      <c r="AR773" s="86"/>
      <c r="AS773" s="86"/>
      <c r="AT773" s="86"/>
      <c r="AU773" s="86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86"/>
      <c r="CR773" s="86"/>
      <c r="CS773" s="86"/>
      <c r="CT773" s="86"/>
      <c r="CU773" s="86"/>
      <c r="CV773" s="86"/>
      <c r="CW773" s="86"/>
      <c r="CX773" s="86"/>
      <c r="CY773" s="86"/>
      <c r="CZ773" s="86"/>
      <c r="DA773" s="86"/>
      <c r="DB773" s="86"/>
      <c r="DC773" s="86"/>
      <c r="DD773" s="86"/>
      <c r="DE773" s="86"/>
      <c r="DF773" s="86"/>
      <c r="DG773" s="86"/>
      <c r="DH773" s="86"/>
      <c r="DI773" s="86"/>
      <c r="DJ773" s="86"/>
      <c r="DK773" s="86"/>
      <c r="DL773" s="86"/>
      <c r="DM773" s="86"/>
      <c r="DN773" s="86"/>
      <c r="DO773" s="86"/>
      <c r="DP773" s="86"/>
      <c r="DQ773" s="86"/>
      <c r="DR773" s="86"/>
      <c r="DS773" s="86"/>
      <c r="DT773" s="86"/>
      <c r="DU773" s="86"/>
      <c r="DV773" s="86"/>
      <c r="DW773" s="86"/>
    </row>
    <row r="774" spans="1:127" s="6" customFormat="1" ht="9">
      <c r="A774" s="116"/>
      <c r="X774" s="86"/>
      <c r="Y774" s="86"/>
      <c r="Z774" s="86"/>
      <c r="AA774" s="86"/>
      <c r="AB774" s="86"/>
      <c r="AC774" s="86"/>
      <c r="AD774" s="86"/>
      <c r="AE774" s="86"/>
      <c r="AF774" s="86"/>
      <c r="AG774" s="86"/>
      <c r="AH774" s="86"/>
      <c r="AI774" s="86"/>
      <c r="AJ774" s="86"/>
      <c r="AK774" s="86"/>
      <c r="AL774" s="86"/>
      <c r="AM774" s="86"/>
      <c r="AN774" s="86"/>
      <c r="AO774" s="86"/>
      <c r="AP774" s="86"/>
      <c r="AQ774" s="86"/>
      <c r="AR774" s="86"/>
      <c r="AS774" s="86"/>
      <c r="AT774" s="86"/>
      <c r="AU774" s="86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86"/>
      <c r="CR774" s="86"/>
      <c r="CS774" s="86"/>
      <c r="CT774" s="86"/>
      <c r="CU774" s="86"/>
      <c r="CV774" s="86"/>
      <c r="CW774" s="86"/>
      <c r="CX774" s="86"/>
      <c r="CY774" s="86"/>
      <c r="CZ774" s="86"/>
      <c r="DA774" s="86"/>
      <c r="DB774" s="86"/>
      <c r="DC774" s="86"/>
      <c r="DD774" s="86"/>
      <c r="DE774" s="86"/>
      <c r="DF774" s="86"/>
      <c r="DG774" s="86"/>
      <c r="DH774" s="86"/>
      <c r="DI774" s="86"/>
      <c r="DJ774" s="86"/>
      <c r="DK774" s="86"/>
      <c r="DL774" s="86"/>
      <c r="DM774" s="86"/>
      <c r="DN774" s="86"/>
      <c r="DO774" s="86"/>
      <c r="DP774" s="86"/>
      <c r="DQ774" s="86"/>
      <c r="DR774" s="86"/>
      <c r="DS774" s="86"/>
      <c r="DT774" s="86"/>
      <c r="DU774" s="86"/>
      <c r="DV774" s="86"/>
      <c r="DW774" s="86"/>
    </row>
    <row r="775" spans="1:127" s="6" customFormat="1" ht="9">
      <c r="A775" s="11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6"/>
      <c r="AK775" s="86"/>
      <c r="AL775" s="86"/>
      <c r="AM775" s="86"/>
      <c r="AN775" s="86"/>
      <c r="AO775" s="86"/>
      <c r="AP775" s="86"/>
      <c r="AQ775" s="86"/>
      <c r="AR775" s="86"/>
      <c r="AS775" s="86"/>
      <c r="AT775" s="86"/>
      <c r="AU775" s="86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86"/>
      <c r="CR775" s="86"/>
      <c r="CS775" s="86"/>
      <c r="CT775" s="86"/>
      <c r="CU775" s="86"/>
      <c r="CV775" s="86"/>
      <c r="CW775" s="86"/>
      <c r="CX775" s="86"/>
      <c r="CY775" s="86"/>
      <c r="CZ775" s="86"/>
      <c r="DA775" s="86"/>
      <c r="DB775" s="86"/>
      <c r="DC775" s="86"/>
      <c r="DD775" s="86"/>
      <c r="DE775" s="86"/>
      <c r="DF775" s="86"/>
      <c r="DG775" s="86"/>
      <c r="DH775" s="86"/>
      <c r="DI775" s="86"/>
      <c r="DJ775" s="86"/>
      <c r="DK775" s="86"/>
      <c r="DL775" s="86"/>
      <c r="DM775" s="86"/>
      <c r="DN775" s="86"/>
      <c r="DO775" s="86"/>
      <c r="DP775" s="86"/>
      <c r="DQ775" s="86"/>
      <c r="DR775" s="86"/>
      <c r="DS775" s="86"/>
      <c r="DT775" s="86"/>
      <c r="DU775" s="86"/>
      <c r="DV775" s="86"/>
      <c r="DW775" s="86"/>
    </row>
    <row r="776" spans="1:127" s="6" customFormat="1" ht="9">
      <c r="A776" s="11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6"/>
      <c r="AK776" s="86"/>
      <c r="AL776" s="86"/>
      <c r="AM776" s="86"/>
      <c r="AN776" s="86"/>
      <c r="AO776" s="86"/>
      <c r="AP776" s="86"/>
      <c r="AQ776" s="86"/>
      <c r="AR776" s="86"/>
      <c r="AS776" s="86"/>
      <c r="AT776" s="86"/>
      <c r="AU776" s="86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86"/>
      <c r="CR776" s="86"/>
      <c r="CS776" s="86"/>
      <c r="CT776" s="86"/>
      <c r="CU776" s="86"/>
      <c r="CV776" s="86"/>
      <c r="CW776" s="86"/>
      <c r="CX776" s="86"/>
      <c r="CY776" s="86"/>
      <c r="CZ776" s="86"/>
      <c r="DA776" s="86"/>
      <c r="DB776" s="86"/>
      <c r="DC776" s="86"/>
      <c r="DD776" s="86"/>
      <c r="DE776" s="86"/>
      <c r="DF776" s="86"/>
      <c r="DG776" s="86"/>
      <c r="DH776" s="86"/>
      <c r="DI776" s="86"/>
      <c r="DJ776" s="86"/>
      <c r="DK776" s="86"/>
      <c r="DL776" s="86"/>
      <c r="DM776" s="86"/>
      <c r="DN776" s="86"/>
      <c r="DO776" s="86"/>
      <c r="DP776" s="86"/>
      <c r="DQ776" s="86"/>
      <c r="DR776" s="86"/>
      <c r="DS776" s="86"/>
      <c r="DT776" s="86"/>
      <c r="DU776" s="86"/>
      <c r="DV776" s="86"/>
      <c r="DW776" s="86"/>
    </row>
    <row r="777" spans="1:127" s="6" customFormat="1" ht="9">
      <c r="A777" s="11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6"/>
      <c r="AK777" s="86"/>
      <c r="AL777" s="86"/>
      <c r="AM777" s="86"/>
      <c r="AN777" s="86"/>
      <c r="AO777" s="86"/>
      <c r="AP777" s="86"/>
      <c r="AQ777" s="86"/>
      <c r="AR777" s="86"/>
      <c r="AS777" s="86"/>
      <c r="AT777" s="86"/>
      <c r="AU777" s="86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86"/>
      <c r="CR777" s="86"/>
      <c r="CS777" s="86"/>
      <c r="CT777" s="86"/>
      <c r="CU777" s="86"/>
      <c r="CV777" s="86"/>
      <c r="CW777" s="86"/>
      <c r="CX777" s="86"/>
      <c r="CY777" s="86"/>
      <c r="CZ777" s="86"/>
      <c r="DA777" s="86"/>
      <c r="DB777" s="86"/>
      <c r="DC777" s="86"/>
      <c r="DD777" s="86"/>
      <c r="DE777" s="86"/>
      <c r="DF777" s="86"/>
      <c r="DG777" s="86"/>
      <c r="DH777" s="86"/>
      <c r="DI777" s="86"/>
      <c r="DJ777" s="86"/>
      <c r="DK777" s="86"/>
      <c r="DL777" s="86"/>
      <c r="DM777" s="86"/>
      <c r="DN777" s="86"/>
      <c r="DO777" s="86"/>
      <c r="DP777" s="86"/>
      <c r="DQ777" s="86"/>
      <c r="DR777" s="86"/>
      <c r="DS777" s="86"/>
      <c r="DT777" s="86"/>
      <c r="DU777" s="86"/>
      <c r="DV777" s="86"/>
      <c r="DW777" s="86"/>
    </row>
    <row r="778" spans="1:127" s="6" customFormat="1" ht="9">
      <c r="A778" s="11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6"/>
      <c r="AK778" s="86"/>
      <c r="AL778" s="86"/>
      <c r="AM778" s="86"/>
      <c r="AN778" s="86"/>
      <c r="AO778" s="86"/>
      <c r="AP778" s="86"/>
      <c r="AQ778" s="86"/>
      <c r="AR778" s="86"/>
      <c r="AS778" s="86"/>
      <c r="AT778" s="86"/>
      <c r="AU778" s="86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86"/>
      <c r="CR778" s="86"/>
      <c r="CS778" s="86"/>
      <c r="CT778" s="86"/>
      <c r="CU778" s="86"/>
      <c r="CV778" s="86"/>
      <c r="CW778" s="86"/>
      <c r="CX778" s="86"/>
      <c r="CY778" s="86"/>
      <c r="CZ778" s="86"/>
      <c r="DA778" s="86"/>
      <c r="DB778" s="86"/>
      <c r="DC778" s="86"/>
      <c r="DD778" s="86"/>
      <c r="DE778" s="86"/>
      <c r="DF778" s="86"/>
      <c r="DG778" s="86"/>
      <c r="DH778" s="86"/>
      <c r="DI778" s="86"/>
      <c r="DJ778" s="86"/>
      <c r="DK778" s="86"/>
      <c r="DL778" s="86"/>
      <c r="DM778" s="86"/>
      <c r="DN778" s="86"/>
      <c r="DO778" s="86"/>
      <c r="DP778" s="86"/>
      <c r="DQ778" s="86"/>
      <c r="DR778" s="86"/>
      <c r="DS778" s="86"/>
      <c r="DT778" s="86"/>
      <c r="DU778" s="86"/>
      <c r="DV778" s="86"/>
      <c r="DW778" s="86"/>
    </row>
    <row r="779" spans="1:127" s="6" customFormat="1" ht="9">
      <c r="A779" s="11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6"/>
      <c r="AK779" s="86"/>
      <c r="AL779" s="86"/>
      <c r="AM779" s="86"/>
      <c r="AN779" s="86"/>
      <c r="AO779" s="86"/>
      <c r="AP779" s="86"/>
      <c r="AQ779" s="86"/>
      <c r="AR779" s="86"/>
      <c r="AS779" s="86"/>
      <c r="AT779" s="86"/>
      <c r="AU779" s="86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86"/>
      <c r="CR779" s="86"/>
      <c r="CS779" s="86"/>
      <c r="CT779" s="86"/>
      <c r="CU779" s="86"/>
      <c r="CV779" s="86"/>
      <c r="CW779" s="86"/>
      <c r="CX779" s="86"/>
      <c r="CY779" s="86"/>
      <c r="CZ779" s="86"/>
      <c r="DA779" s="86"/>
      <c r="DB779" s="86"/>
      <c r="DC779" s="86"/>
      <c r="DD779" s="86"/>
      <c r="DE779" s="86"/>
      <c r="DF779" s="86"/>
      <c r="DG779" s="86"/>
      <c r="DH779" s="86"/>
      <c r="DI779" s="86"/>
      <c r="DJ779" s="86"/>
      <c r="DK779" s="86"/>
      <c r="DL779" s="86"/>
      <c r="DM779" s="86"/>
      <c r="DN779" s="86"/>
      <c r="DO779" s="86"/>
      <c r="DP779" s="86"/>
      <c r="DQ779" s="86"/>
      <c r="DR779" s="86"/>
      <c r="DS779" s="86"/>
      <c r="DT779" s="86"/>
      <c r="DU779" s="86"/>
      <c r="DV779" s="86"/>
      <c r="DW779" s="86"/>
    </row>
    <row r="780" spans="1:127" s="6" customFormat="1" ht="9">
      <c r="A780" s="11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6"/>
      <c r="AK780" s="86"/>
      <c r="AL780" s="86"/>
      <c r="AM780" s="86"/>
      <c r="AN780" s="86"/>
      <c r="AO780" s="86"/>
      <c r="AP780" s="86"/>
      <c r="AQ780" s="86"/>
      <c r="AR780" s="86"/>
      <c r="AS780" s="86"/>
      <c r="AT780" s="86"/>
      <c r="AU780" s="86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86"/>
      <c r="CR780" s="86"/>
      <c r="CS780" s="86"/>
      <c r="CT780" s="86"/>
      <c r="CU780" s="86"/>
      <c r="CV780" s="86"/>
      <c r="CW780" s="86"/>
      <c r="CX780" s="86"/>
      <c r="CY780" s="86"/>
      <c r="CZ780" s="86"/>
      <c r="DA780" s="86"/>
      <c r="DB780" s="86"/>
      <c r="DC780" s="86"/>
      <c r="DD780" s="86"/>
      <c r="DE780" s="86"/>
      <c r="DF780" s="86"/>
      <c r="DG780" s="86"/>
      <c r="DH780" s="86"/>
      <c r="DI780" s="86"/>
      <c r="DJ780" s="86"/>
      <c r="DK780" s="86"/>
      <c r="DL780" s="86"/>
      <c r="DM780" s="86"/>
      <c r="DN780" s="86"/>
      <c r="DO780" s="86"/>
      <c r="DP780" s="86"/>
      <c r="DQ780" s="86"/>
      <c r="DR780" s="86"/>
      <c r="DS780" s="86"/>
      <c r="DT780" s="86"/>
      <c r="DU780" s="86"/>
      <c r="DV780" s="86"/>
      <c r="DW780" s="86"/>
    </row>
    <row r="781" spans="1:127" s="6" customFormat="1" ht="9">
      <c r="A781" s="11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6"/>
      <c r="AK781" s="86"/>
      <c r="AL781" s="86"/>
      <c r="AM781" s="86"/>
      <c r="AN781" s="86"/>
      <c r="AO781" s="86"/>
      <c r="AP781" s="86"/>
      <c r="AQ781" s="86"/>
      <c r="AR781" s="86"/>
      <c r="AS781" s="86"/>
      <c r="AT781" s="86"/>
      <c r="AU781" s="86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86"/>
      <c r="CR781" s="86"/>
      <c r="CS781" s="86"/>
      <c r="CT781" s="86"/>
      <c r="CU781" s="86"/>
      <c r="CV781" s="86"/>
      <c r="CW781" s="86"/>
      <c r="CX781" s="86"/>
      <c r="CY781" s="86"/>
      <c r="CZ781" s="86"/>
      <c r="DA781" s="86"/>
      <c r="DB781" s="86"/>
      <c r="DC781" s="86"/>
      <c r="DD781" s="86"/>
      <c r="DE781" s="86"/>
      <c r="DF781" s="86"/>
      <c r="DG781" s="86"/>
      <c r="DH781" s="86"/>
      <c r="DI781" s="86"/>
      <c r="DJ781" s="86"/>
      <c r="DK781" s="86"/>
      <c r="DL781" s="86"/>
      <c r="DM781" s="86"/>
      <c r="DN781" s="86"/>
      <c r="DO781" s="86"/>
      <c r="DP781" s="86"/>
      <c r="DQ781" s="86"/>
      <c r="DR781" s="86"/>
      <c r="DS781" s="86"/>
      <c r="DT781" s="86"/>
      <c r="DU781" s="86"/>
      <c r="DV781" s="86"/>
      <c r="DW781" s="86"/>
    </row>
    <row r="782" spans="1:127" s="6" customFormat="1" ht="9">
      <c r="A782" s="11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6"/>
      <c r="AK782" s="86"/>
      <c r="AL782" s="86"/>
      <c r="AM782" s="86"/>
      <c r="AN782" s="86"/>
      <c r="AO782" s="86"/>
      <c r="AP782" s="86"/>
      <c r="AQ782" s="86"/>
      <c r="AR782" s="86"/>
      <c r="AS782" s="86"/>
      <c r="AT782" s="86"/>
      <c r="AU782" s="86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86"/>
      <c r="CR782" s="86"/>
      <c r="CS782" s="86"/>
      <c r="CT782" s="86"/>
      <c r="CU782" s="86"/>
      <c r="CV782" s="86"/>
      <c r="CW782" s="86"/>
      <c r="CX782" s="86"/>
      <c r="CY782" s="86"/>
      <c r="CZ782" s="86"/>
      <c r="DA782" s="86"/>
      <c r="DB782" s="86"/>
      <c r="DC782" s="86"/>
      <c r="DD782" s="86"/>
      <c r="DE782" s="86"/>
      <c r="DF782" s="86"/>
      <c r="DG782" s="86"/>
      <c r="DH782" s="86"/>
      <c r="DI782" s="86"/>
      <c r="DJ782" s="86"/>
      <c r="DK782" s="86"/>
      <c r="DL782" s="86"/>
      <c r="DM782" s="86"/>
      <c r="DN782" s="86"/>
      <c r="DO782" s="86"/>
      <c r="DP782" s="86"/>
      <c r="DQ782" s="86"/>
      <c r="DR782" s="86"/>
      <c r="DS782" s="86"/>
      <c r="DT782" s="86"/>
      <c r="DU782" s="86"/>
      <c r="DV782" s="86"/>
      <c r="DW782" s="86"/>
    </row>
    <row r="783" spans="1:127" s="6" customFormat="1" ht="9">
      <c r="A783" s="11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6"/>
      <c r="AK783" s="86"/>
      <c r="AL783" s="86"/>
      <c r="AM783" s="86"/>
      <c r="AN783" s="86"/>
      <c r="AO783" s="86"/>
      <c r="AP783" s="86"/>
      <c r="AQ783" s="86"/>
      <c r="AR783" s="86"/>
      <c r="AS783" s="86"/>
      <c r="AT783" s="86"/>
      <c r="AU783" s="86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86"/>
      <c r="CR783" s="86"/>
      <c r="CS783" s="86"/>
      <c r="CT783" s="86"/>
      <c r="CU783" s="86"/>
      <c r="CV783" s="86"/>
      <c r="CW783" s="86"/>
      <c r="CX783" s="86"/>
      <c r="CY783" s="86"/>
      <c r="CZ783" s="86"/>
      <c r="DA783" s="86"/>
      <c r="DB783" s="86"/>
      <c r="DC783" s="86"/>
      <c r="DD783" s="86"/>
      <c r="DE783" s="86"/>
      <c r="DF783" s="86"/>
      <c r="DG783" s="86"/>
      <c r="DH783" s="86"/>
      <c r="DI783" s="86"/>
      <c r="DJ783" s="86"/>
      <c r="DK783" s="86"/>
      <c r="DL783" s="86"/>
      <c r="DM783" s="86"/>
      <c r="DN783" s="86"/>
      <c r="DO783" s="86"/>
      <c r="DP783" s="86"/>
      <c r="DQ783" s="86"/>
      <c r="DR783" s="86"/>
      <c r="DS783" s="86"/>
      <c r="DT783" s="86"/>
      <c r="DU783" s="86"/>
      <c r="DV783" s="86"/>
      <c r="DW783" s="86"/>
    </row>
    <row r="784" spans="1:127" s="6" customFormat="1" ht="9">
      <c r="A784" s="11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6"/>
      <c r="AK784" s="86"/>
      <c r="AL784" s="86"/>
      <c r="AM784" s="86"/>
      <c r="AN784" s="86"/>
      <c r="AO784" s="86"/>
      <c r="AP784" s="86"/>
      <c r="AQ784" s="86"/>
      <c r="AR784" s="86"/>
      <c r="AS784" s="86"/>
      <c r="AT784" s="86"/>
      <c r="AU784" s="86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86"/>
      <c r="CR784" s="86"/>
      <c r="CS784" s="86"/>
      <c r="CT784" s="86"/>
      <c r="CU784" s="86"/>
      <c r="CV784" s="86"/>
      <c r="CW784" s="86"/>
      <c r="CX784" s="86"/>
      <c r="CY784" s="86"/>
      <c r="CZ784" s="86"/>
      <c r="DA784" s="86"/>
      <c r="DB784" s="86"/>
      <c r="DC784" s="86"/>
      <c r="DD784" s="86"/>
      <c r="DE784" s="86"/>
      <c r="DF784" s="86"/>
      <c r="DG784" s="86"/>
      <c r="DH784" s="86"/>
      <c r="DI784" s="86"/>
      <c r="DJ784" s="86"/>
      <c r="DK784" s="86"/>
      <c r="DL784" s="86"/>
      <c r="DM784" s="86"/>
      <c r="DN784" s="86"/>
      <c r="DO784" s="86"/>
      <c r="DP784" s="86"/>
      <c r="DQ784" s="86"/>
      <c r="DR784" s="86"/>
      <c r="DS784" s="86"/>
      <c r="DT784" s="86"/>
      <c r="DU784" s="86"/>
      <c r="DV784" s="86"/>
      <c r="DW784" s="86"/>
    </row>
    <row r="785" spans="1:127" s="6" customFormat="1" ht="9">
      <c r="A785" s="11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6"/>
      <c r="AK785" s="86"/>
      <c r="AL785" s="86"/>
      <c r="AM785" s="86"/>
      <c r="AN785" s="86"/>
      <c r="AO785" s="86"/>
      <c r="AP785" s="86"/>
      <c r="AQ785" s="86"/>
      <c r="AR785" s="86"/>
      <c r="AS785" s="86"/>
      <c r="AT785" s="86"/>
      <c r="AU785" s="86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86"/>
      <c r="CR785" s="86"/>
      <c r="CS785" s="86"/>
      <c r="CT785" s="86"/>
      <c r="CU785" s="86"/>
      <c r="CV785" s="86"/>
      <c r="CW785" s="86"/>
      <c r="CX785" s="86"/>
      <c r="CY785" s="86"/>
      <c r="CZ785" s="86"/>
      <c r="DA785" s="86"/>
      <c r="DB785" s="86"/>
      <c r="DC785" s="86"/>
      <c r="DD785" s="86"/>
      <c r="DE785" s="86"/>
      <c r="DF785" s="86"/>
      <c r="DG785" s="86"/>
      <c r="DH785" s="86"/>
      <c r="DI785" s="86"/>
      <c r="DJ785" s="86"/>
      <c r="DK785" s="86"/>
      <c r="DL785" s="86"/>
      <c r="DM785" s="86"/>
      <c r="DN785" s="86"/>
      <c r="DO785" s="86"/>
      <c r="DP785" s="86"/>
      <c r="DQ785" s="86"/>
      <c r="DR785" s="86"/>
      <c r="DS785" s="86"/>
      <c r="DT785" s="86"/>
      <c r="DU785" s="86"/>
      <c r="DV785" s="86"/>
      <c r="DW785" s="86"/>
    </row>
    <row r="786" spans="1:127" s="6" customFormat="1" ht="9">
      <c r="A786" s="11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6"/>
      <c r="AK786" s="86"/>
      <c r="AL786" s="86"/>
      <c r="AM786" s="86"/>
      <c r="AN786" s="86"/>
      <c r="AO786" s="86"/>
      <c r="AP786" s="86"/>
      <c r="AQ786" s="86"/>
      <c r="AR786" s="86"/>
      <c r="AS786" s="86"/>
      <c r="AT786" s="86"/>
      <c r="AU786" s="86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86"/>
      <c r="CR786" s="86"/>
      <c r="CS786" s="86"/>
      <c r="CT786" s="86"/>
      <c r="CU786" s="86"/>
      <c r="CV786" s="86"/>
      <c r="CW786" s="86"/>
      <c r="CX786" s="86"/>
      <c r="CY786" s="86"/>
      <c r="CZ786" s="86"/>
      <c r="DA786" s="86"/>
      <c r="DB786" s="86"/>
      <c r="DC786" s="86"/>
      <c r="DD786" s="86"/>
      <c r="DE786" s="86"/>
      <c r="DF786" s="86"/>
      <c r="DG786" s="86"/>
      <c r="DH786" s="86"/>
      <c r="DI786" s="86"/>
      <c r="DJ786" s="86"/>
      <c r="DK786" s="86"/>
      <c r="DL786" s="86"/>
      <c r="DM786" s="86"/>
      <c r="DN786" s="86"/>
      <c r="DO786" s="86"/>
      <c r="DP786" s="86"/>
      <c r="DQ786" s="86"/>
      <c r="DR786" s="86"/>
      <c r="DS786" s="86"/>
      <c r="DT786" s="86"/>
      <c r="DU786" s="86"/>
      <c r="DV786" s="86"/>
      <c r="DW786" s="86"/>
    </row>
    <row r="787" spans="1:127" s="6" customFormat="1" ht="9">
      <c r="A787" s="11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6"/>
      <c r="AK787" s="86"/>
      <c r="AL787" s="86"/>
      <c r="AM787" s="86"/>
      <c r="AN787" s="86"/>
      <c r="AO787" s="86"/>
      <c r="AP787" s="86"/>
      <c r="AQ787" s="86"/>
      <c r="AR787" s="86"/>
      <c r="AS787" s="86"/>
      <c r="AT787" s="86"/>
      <c r="AU787" s="86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86"/>
      <c r="CR787" s="86"/>
      <c r="CS787" s="86"/>
      <c r="CT787" s="86"/>
      <c r="CU787" s="86"/>
      <c r="CV787" s="86"/>
      <c r="CW787" s="86"/>
      <c r="CX787" s="86"/>
      <c r="CY787" s="86"/>
      <c r="CZ787" s="86"/>
      <c r="DA787" s="86"/>
      <c r="DB787" s="86"/>
      <c r="DC787" s="86"/>
      <c r="DD787" s="86"/>
      <c r="DE787" s="86"/>
      <c r="DF787" s="86"/>
      <c r="DG787" s="86"/>
      <c r="DH787" s="86"/>
      <c r="DI787" s="86"/>
      <c r="DJ787" s="86"/>
      <c r="DK787" s="86"/>
      <c r="DL787" s="86"/>
      <c r="DM787" s="86"/>
      <c r="DN787" s="86"/>
      <c r="DO787" s="86"/>
      <c r="DP787" s="86"/>
      <c r="DQ787" s="86"/>
      <c r="DR787" s="86"/>
      <c r="DS787" s="86"/>
      <c r="DT787" s="86"/>
      <c r="DU787" s="86"/>
      <c r="DV787" s="86"/>
      <c r="DW787" s="86"/>
    </row>
    <row r="788" spans="1:127" s="6" customFormat="1" ht="9">
      <c r="A788" s="11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6"/>
      <c r="AK788" s="86"/>
      <c r="AL788" s="86"/>
      <c r="AM788" s="86"/>
      <c r="AN788" s="86"/>
      <c r="AO788" s="86"/>
      <c r="AP788" s="86"/>
      <c r="AQ788" s="86"/>
      <c r="AR788" s="86"/>
      <c r="AS788" s="86"/>
      <c r="AT788" s="86"/>
      <c r="AU788" s="86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86"/>
      <c r="CR788" s="86"/>
      <c r="CS788" s="86"/>
      <c r="CT788" s="86"/>
      <c r="CU788" s="86"/>
      <c r="CV788" s="86"/>
      <c r="CW788" s="86"/>
      <c r="CX788" s="86"/>
      <c r="CY788" s="86"/>
      <c r="CZ788" s="86"/>
      <c r="DA788" s="86"/>
      <c r="DB788" s="86"/>
      <c r="DC788" s="86"/>
      <c r="DD788" s="86"/>
      <c r="DE788" s="86"/>
      <c r="DF788" s="86"/>
      <c r="DG788" s="86"/>
      <c r="DH788" s="86"/>
      <c r="DI788" s="86"/>
      <c r="DJ788" s="86"/>
      <c r="DK788" s="86"/>
      <c r="DL788" s="86"/>
      <c r="DM788" s="86"/>
      <c r="DN788" s="86"/>
      <c r="DO788" s="86"/>
      <c r="DP788" s="86"/>
      <c r="DQ788" s="86"/>
      <c r="DR788" s="86"/>
      <c r="DS788" s="86"/>
      <c r="DT788" s="86"/>
      <c r="DU788" s="86"/>
      <c r="DV788" s="86"/>
      <c r="DW788" s="86"/>
    </row>
    <row r="789" spans="1:127" s="6" customFormat="1" ht="9">
      <c r="A789" s="11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6"/>
      <c r="AK789" s="86"/>
      <c r="AL789" s="86"/>
      <c r="AM789" s="86"/>
      <c r="AN789" s="86"/>
      <c r="AO789" s="86"/>
      <c r="AP789" s="86"/>
      <c r="AQ789" s="86"/>
      <c r="AR789" s="86"/>
      <c r="AS789" s="86"/>
      <c r="AT789" s="86"/>
      <c r="AU789" s="86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  <c r="CX789" s="86"/>
      <c r="CY789" s="86"/>
      <c r="CZ789" s="86"/>
      <c r="DA789" s="86"/>
      <c r="DB789" s="86"/>
      <c r="DC789" s="86"/>
      <c r="DD789" s="86"/>
      <c r="DE789" s="86"/>
      <c r="DF789" s="86"/>
      <c r="DG789" s="86"/>
      <c r="DH789" s="86"/>
      <c r="DI789" s="86"/>
      <c r="DJ789" s="86"/>
      <c r="DK789" s="86"/>
      <c r="DL789" s="86"/>
      <c r="DM789" s="86"/>
      <c r="DN789" s="86"/>
      <c r="DO789" s="86"/>
      <c r="DP789" s="86"/>
      <c r="DQ789" s="86"/>
      <c r="DR789" s="86"/>
      <c r="DS789" s="86"/>
      <c r="DT789" s="86"/>
      <c r="DU789" s="86"/>
      <c r="DV789" s="86"/>
      <c r="DW789" s="86"/>
    </row>
    <row r="790" spans="1:127" s="6" customFormat="1" ht="9">
      <c r="A790" s="11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6"/>
      <c r="AK790" s="86"/>
      <c r="AL790" s="86"/>
      <c r="AM790" s="86"/>
      <c r="AN790" s="86"/>
      <c r="AO790" s="86"/>
      <c r="AP790" s="86"/>
      <c r="AQ790" s="86"/>
      <c r="AR790" s="86"/>
      <c r="AS790" s="86"/>
      <c r="AT790" s="86"/>
      <c r="AU790" s="86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86"/>
      <c r="CR790" s="86"/>
      <c r="CS790" s="86"/>
      <c r="CT790" s="86"/>
      <c r="CU790" s="86"/>
      <c r="CV790" s="86"/>
      <c r="CW790" s="86"/>
      <c r="CX790" s="86"/>
      <c r="CY790" s="86"/>
      <c r="CZ790" s="86"/>
      <c r="DA790" s="86"/>
      <c r="DB790" s="86"/>
      <c r="DC790" s="86"/>
      <c r="DD790" s="86"/>
      <c r="DE790" s="86"/>
      <c r="DF790" s="86"/>
      <c r="DG790" s="86"/>
      <c r="DH790" s="86"/>
      <c r="DI790" s="86"/>
      <c r="DJ790" s="86"/>
      <c r="DK790" s="86"/>
      <c r="DL790" s="86"/>
      <c r="DM790" s="86"/>
      <c r="DN790" s="86"/>
      <c r="DO790" s="86"/>
      <c r="DP790" s="86"/>
      <c r="DQ790" s="86"/>
      <c r="DR790" s="86"/>
      <c r="DS790" s="86"/>
      <c r="DT790" s="86"/>
      <c r="DU790" s="86"/>
      <c r="DV790" s="86"/>
      <c r="DW790" s="86"/>
    </row>
    <row r="791" spans="1:127" s="6" customFormat="1" ht="9">
      <c r="A791" s="11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6"/>
      <c r="AK791" s="86"/>
      <c r="AL791" s="86"/>
      <c r="AM791" s="86"/>
      <c r="AN791" s="86"/>
      <c r="AO791" s="86"/>
      <c r="AP791" s="86"/>
      <c r="AQ791" s="86"/>
      <c r="AR791" s="86"/>
      <c r="AS791" s="86"/>
      <c r="AT791" s="86"/>
      <c r="AU791" s="86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86"/>
      <c r="CR791" s="86"/>
      <c r="CS791" s="86"/>
      <c r="CT791" s="86"/>
      <c r="CU791" s="86"/>
      <c r="CV791" s="86"/>
      <c r="CW791" s="86"/>
      <c r="CX791" s="86"/>
      <c r="CY791" s="86"/>
      <c r="CZ791" s="86"/>
      <c r="DA791" s="86"/>
      <c r="DB791" s="86"/>
      <c r="DC791" s="86"/>
      <c r="DD791" s="86"/>
      <c r="DE791" s="86"/>
      <c r="DF791" s="86"/>
      <c r="DG791" s="86"/>
      <c r="DH791" s="86"/>
      <c r="DI791" s="86"/>
      <c r="DJ791" s="86"/>
      <c r="DK791" s="86"/>
      <c r="DL791" s="86"/>
      <c r="DM791" s="86"/>
      <c r="DN791" s="86"/>
      <c r="DO791" s="86"/>
      <c r="DP791" s="86"/>
      <c r="DQ791" s="86"/>
      <c r="DR791" s="86"/>
      <c r="DS791" s="86"/>
      <c r="DT791" s="86"/>
      <c r="DU791" s="86"/>
      <c r="DV791" s="86"/>
      <c r="DW791" s="86"/>
    </row>
    <row r="792" spans="1:127" s="6" customFormat="1" ht="9">
      <c r="A792" s="11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6"/>
      <c r="AK792" s="86"/>
      <c r="AL792" s="86"/>
      <c r="AM792" s="86"/>
      <c r="AN792" s="86"/>
      <c r="AO792" s="86"/>
      <c r="AP792" s="86"/>
      <c r="AQ792" s="86"/>
      <c r="AR792" s="86"/>
      <c r="AS792" s="86"/>
      <c r="AT792" s="86"/>
      <c r="AU792" s="86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86"/>
      <c r="CR792" s="86"/>
      <c r="CS792" s="86"/>
      <c r="CT792" s="86"/>
      <c r="CU792" s="86"/>
      <c r="CV792" s="86"/>
      <c r="CW792" s="86"/>
      <c r="CX792" s="86"/>
      <c r="CY792" s="86"/>
      <c r="CZ792" s="86"/>
      <c r="DA792" s="86"/>
      <c r="DB792" s="86"/>
      <c r="DC792" s="86"/>
      <c r="DD792" s="86"/>
      <c r="DE792" s="86"/>
      <c r="DF792" s="86"/>
      <c r="DG792" s="86"/>
      <c r="DH792" s="86"/>
      <c r="DI792" s="86"/>
      <c r="DJ792" s="86"/>
      <c r="DK792" s="86"/>
      <c r="DL792" s="86"/>
      <c r="DM792" s="86"/>
      <c r="DN792" s="86"/>
      <c r="DO792" s="86"/>
      <c r="DP792" s="86"/>
      <c r="DQ792" s="86"/>
      <c r="DR792" s="86"/>
      <c r="DS792" s="86"/>
      <c r="DT792" s="86"/>
      <c r="DU792" s="86"/>
      <c r="DV792" s="86"/>
      <c r="DW792" s="86"/>
    </row>
    <row r="793" spans="1:127" s="6" customFormat="1" ht="9">
      <c r="A793" s="11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6"/>
      <c r="AK793" s="86"/>
      <c r="AL793" s="86"/>
      <c r="AM793" s="86"/>
      <c r="AN793" s="86"/>
      <c r="AO793" s="86"/>
      <c r="AP793" s="86"/>
      <c r="AQ793" s="86"/>
      <c r="AR793" s="86"/>
      <c r="AS793" s="86"/>
      <c r="AT793" s="86"/>
      <c r="AU793" s="86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86"/>
      <c r="CR793" s="86"/>
      <c r="CS793" s="86"/>
      <c r="CT793" s="86"/>
      <c r="CU793" s="86"/>
      <c r="CV793" s="86"/>
      <c r="CW793" s="86"/>
      <c r="CX793" s="86"/>
      <c r="CY793" s="86"/>
      <c r="CZ793" s="86"/>
      <c r="DA793" s="86"/>
      <c r="DB793" s="86"/>
      <c r="DC793" s="86"/>
      <c r="DD793" s="86"/>
      <c r="DE793" s="86"/>
      <c r="DF793" s="86"/>
      <c r="DG793" s="86"/>
      <c r="DH793" s="86"/>
      <c r="DI793" s="86"/>
      <c r="DJ793" s="86"/>
      <c r="DK793" s="86"/>
      <c r="DL793" s="86"/>
      <c r="DM793" s="86"/>
      <c r="DN793" s="86"/>
      <c r="DO793" s="86"/>
      <c r="DP793" s="86"/>
      <c r="DQ793" s="86"/>
      <c r="DR793" s="86"/>
      <c r="DS793" s="86"/>
      <c r="DT793" s="86"/>
      <c r="DU793" s="86"/>
      <c r="DV793" s="86"/>
      <c r="DW793" s="86"/>
    </row>
    <row r="794" spans="1:127" s="6" customFormat="1" ht="9">
      <c r="A794" s="11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  <c r="CX794" s="86"/>
      <c r="CY794" s="86"/>
      <c r="CZ794" s="86"/>
      <c r="DA794" s="86"/>
      <c r="DB794" s="86"/>
      <c r="DC794" s="86"/>
      <c r="DD794" s="86"/>
      <c r="DE794" s="86"/>
      <c r="DF794" s="86"/>
      <c r="DG794" s="86"/>
      <c r="DH794" s="86"/>
      <c r="DI794" s="86"/>
      <c r="DJ794" s="86"/>
      <c r="DK794" s="86"/>
      <c r="DL794" s="86"/>
      <c r="DM794" s="86"/>
      <c r="DN794" s="86"/>
      <c r="DO794" s="86"/>
      <c r="DP794" s="86"/>
      <c r="DQ794" s="86"/>
      <c r="DR794" s="86"/>
      <c r="DS794" s="86"/>
      <c r="DT794" s="86"/>
      <c r="DU794" s="86"/>
      <c r="DV794" s="86"/>
      <c r="DW794" s="86"/>
    </row>
    <row r="795" spans="1:127" s="6" customFormat="1" ht="9">
      <c r="A795" s="11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6"/>
      <c r="AK795" s="86"/>
      <c r="AL795" s="86"/>
      <c r="AM795" s="86"/>
      <c r="AN795" s="86"/>
      <c r="AO795" s="86"/>
      <c r="AP795" s="86"/>
      <c r="AQ795" s="86"/>
      <c r="AR795" s="86"/>
      <c r="AS795" s="86"/>
      <c r="AT795" s="86"/>
      <c r="AU795" s="86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86"/>
      <c r="CR795" s="86"/>
      <c r="CS795" s="86"/>
      <c r="CT795" s="86"/>
      <c r="CU795" s="86"/>
      <c r="CV795" s="86"/>
      <c r="CW795" s="86"/>
      <c r="CX795" s="86"/>
      <c r="CY795" s="86"/>
      <c r="CZ795" s="86"/>
      <c r="DA795" s="86"/>
      <c r="DB795" s="86"/>
      <c r="DC795" s="86"/>
      <c r="DD795" s="86"/>
      <c r="DE795" s="86"/>
      <c r="DF795" s="86"/>
      <c r="DG795" s="86"/>
      <c r="DH795" s="86"/>
      <c r="DI795" s="86"/>
      <c r="DJ795" s="86"/>
      <c r="DK795" s="86"/>
      <c r="DL795" s="86"/>
      <c r="DM795" s="86"/>
      <c r="DN795" s="86"/>
      <c r="DO795" s="86"/>
      <c r="DP795" s="86"/>
      <c r="DQ795" s="86"/>
      <c r="DR795" s="86"/>
      <c r="DS795" s="86"/>
      <c r="DT795" s="86"/>
      <c r="DU795" s="86"/>
      <c r="DV795" s="86"/>
      <c r="DW795" s="86"/>
    </row>
    <row r="796" spans="1:127" s="6" customFormat="1" ht="9">
      <c r="A796" s="11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6"/>
      <c r="AK796" s="86"/>
      <c r="AL796" s="86"/>
      <c r="AM796" s="86"/>
      <c r="AN796" s="86"/>
      <c r="AO796" s="86"/>
      <c r="AP796" s="86"/>
      <c r="AQ796" s="86"/>
      <c r="AR796" s="86"/>
      <c r="AS796" s="86"/>
      <c r="AT796" s="86"/>
      <c r="AU796" s="86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86"/>
      <c r="CR796" s="86"/>
      <c r="CS796" s="86"/>
      <c r="CT796" s="86"/>
      <c r="CU796" s="86"/>
      <c r="CV796" s="86"/>
      <c r="CW796" s="86"/>
      <c r="CX796" s="86"/>
      <c r="CY796" s="86"/>
      <c r="CZ796" s="86"/>
      <c r="DA796" s="86"/>
      <c r="DB796" s="86"/>
      <c r="DC796" s="86"/>
      <c r="DD796" s="86"/>
      <c r="DE796" s="86"/>
      <c r="DF796" s="86"/>
      <c r="DG796" s="86"/>
      <c r="DH796" s="86"/>
      <c r="DI796" s="86"/>
      <c r="DJ796" s="86"/>
      <c r="DK796" s="86"/>
      <c r="DL796" s="86"/>
      <c r="DM796" s="86"/>
      <c r="DN796" s="86"/>
      <c r="DO796" s="86"/>
      <c r="DP796" s="86"/>
      <c r="DQ796" s="86"/>
      <c r="DR796" s="86"/>
      <c r="DS796" s="86"/>
      <c r="DT796" s="86"/>
      <c r="DU796" s="86"/>
      <c r="DV796" s="86"/>
      <c r="DW796" s="86"/>
    </row>
    <row r="797" spans="1:127" s="6" customFormat="1" ht="9">
      <c r="A797" s="11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6"/>
      <c r="AK797" s="86"/>
      <c r="AL797" s="86"/>
      <c r="AM797" s="86"/>
      <c r="AN797" s="86"/>
      <c r="AO797" s="86"/>
      <c r="AP797" s="86"/>
      <c r="AQ797" s="86"/>
      <c r="AR797" s="86"/>
      <c r="AS797" s="86"/>
      <c r="AT797" s="86"/>
      <c r="AU797" s="86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86"/>
      <c r="CR797" s="86"/>
      <c r="CS797" s="86"/>
      <c r="CT797" s="86"/>
      <c r="CU797" s="86"/>
      <c r="CV797" s="86"/>
      <c r="CW797" s="86"/>
      <c r="CX797" s="86"/>
      <c r="CY797" s="86"/>
      <c r="CZ797" s="86"/>
      <c r="DA797" s="86"/>
      <c r="DB797" s="86"/>
      <c r="DC797" s="86"/>
      <c r="DD797" s="86"/>
      <c r="DE797" s="86"/>
      <c r="DF797" s="86"/>
      <c r="DG797" s="86"/>
      <c r="DH797" s="86"/>
      <c r="DI797" s="86"/>
      <c r="DJ797" s="86"/>
      <c r="DK797" s="86"/>
      <c r="DL797" s="86"/>
      <c r="DM797" s="86"/>
      <c r="DN797" s="86"/>
      <c r="DO797" s="86"/>
      <c r="DP797" s="86"/>
      <c r="DQ797" s="86"/>
      <c r="DR797" s="86"/>
      <c r="DS797" s="86"/>
      <c r="DT797" s="86"/>
      <c r="DU797" s="86"/>
      <c r="DV797" s="86"/>
      <c r="DW797" s="86"/>
    </row>
    <row r="798" spans="1:127" s="6" customFormat="1" ht="9">
      <c r="A798" s="11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6"/>
      <c r="AK798" s="86"/>
      <c r="AL798" s="86"/>
      <c r="AM798" s="86"/>
      <c r="AN798" s="86"/>
      <c r="AO798" s="86"/>
      <c r="AP798" s="86"/>
      <c r="AQ798" s="86"/>
      <c r="AR798" s="86"/>
      <c r="AS798" s="86"/>
      <c r="AT798" s="86"/>
      <c r="AU798" s="86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86"/>
      <c r="CR798" s="86"/>
      <c r="CS798" s="86"/>
      <c r="CT798" s="86"/>
      <c r="CU798" s="86"/>
      <c r="CV798" s="86"/>
      <c r="CW798" s="86"/>
      <c r="CX798" s="86"/>
      <c r="CY798" s="86"/>
      <c r="CZ798" s="86"/>
      <c r="DA798" s="86"/>
      <c r="DB798" s="86"/>
      <c r="DC798" s="86"/>
      <c r="DD798" s="86"/>
      <c r="DE798" s="86"/>
      <c r="DF798" s="86"/>
      <c r="DG798" s="86"/>
      <c r="DH798" s="86"/>
      <c r="DI798" s="86"/>
      <c r="DJ798" s="86"/>
      <c r="DK798" s="86"/>
      <c r="DL798" s="86"/>
      <c r="DM798" s="86"/>
      <c r="DN798" s="86"/>
      <c r="DO798" s="86"/>
      <c r="DP798" s="86"/>
      <c r="DQ798" s="86"/>
      <c r="DR798" s="86"/>
      <c r="DS798" s="86"/>
      <c r="DT798" s="86"/>
      <c r="DU798" s="86"/>
      <c r="DV798" s="86"/>
      <c r="DW798" s="86"/>
    </row>
    <row r="799" spans="1:127" s="6" customFormat="1" ht="9">
      <c r="A799" s="11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6"/>
      <c r="AK799" s="86"/>
      <c r="AL799" s="86"/>
      <c r="AM799" s="86"/>
      <c r="AN799" s="86"/>
      <c r="AO799" s="86"/>
      <c r="AP799" s="86"/>
      <c r="AQ799" s="86"/>
      <c r="AR799" s="86"/>
      <c r="AS799" s="86"/>
      <c r="AT799" s="86"/>
      <c r="AU799" s="86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86"/>
      <c r="CR799" s="86"/>
      <c r="CS799" s="86"/>
      <c r="CT799" s="86"/>
      <c r="CU799" s="86"/>
      <c r="CV799" s="86"/>
      <c r="CW799" s="86"/>
      <c r="CX799" s="86"/>
      <c r="CY799" s="86"/>
      <c r="CZ799" s="86"/>
      <c r="DA799" s="86"/>
      <c r="DB799" s="86"/>
      <c r="DC799" s="86"/>
      <c r="DD799" s="86"/>
      <c r="DE799" s="86"/>
      <c r="DF799" s="86"/>
      <c r="DG799" s="86"/>
      <c r="DH799" s="86"/>
      <c r="DI799" s="86"/>
      <c r="DJ799" s="86"/>
      <c r="DK799" s="86"/>
      <c r="DL799" s="86"/>
      <c r="DM799" s="86"/>
      <c r="DN799" s="86"/>
      <c r="DO799" s="86"/>
      <c r="DP799" s="86"/>
      <c r="DQ799" s="86"/>
      <c r="DR799" s="86"/>
      <c r="DS799" s="86"/>
      <c r="DT799" s="86"/>
      <c r="DU799" s="86"/>
      <c r="DV799" s="86"/>
      <c r="DW799" s="86"/>
    </row>
    <row r="800" spans="1:127" s="6" customFormat="1" ht="9">
      <c r="A800" s="11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6"/>
      <c r="AK800" s="86"/>
      <c r="AL800" s="86"/>
      <c r="AM800" s="86"/>
      <c r="AN800" s="86"/>
      <c r="AO800" s="86"/>
      <c r="AP800" s="86"/>
      <c r="AQ800" s="86"/>
      <c r="AR800" s="86"/>
      <c r="AS800" s="86"/>
      <c r="AT800" s="86"/>
      <c r="AU800" s="86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86"/>
      <c r="CR800" s="86"/>
      <c r="CS800" s="86"/>
      <c r="CT800" s="86"/>
      <c r="CU800" s="86"/>
      <c r="CV800" s="86"/>
      <c r="CW800" s="86"/>
      <c r="CX800" s="86"/>
      <c r="CY800" s="86"/>
      <c r="CZ800" s="86"/>
      <c r="DA800" s="86"/>
      <c r="DB800" s="86"/>
      <c r="DC800" s="86"/>
      <c r="DD800" s="86"/>
      <c r="DE800" s="86"/>
      <c r="DF800" s="86"/>
      <c r="DG800" s="86"/>
      <c r="DH800" s="86"/>
      <c r="DI800" s="86"/>
      <c r="DJ800" s="86"/>
      <c r="DK800" s="86"/>
      <c r="DL800" s="86"/>
      <c r="DM800" s="86"/>
      <c r="DN800" s="86"/>
      <c r="DO800" s="86"/>
      <c r="DP800" s="86"/>
      <c r="DQ800" s="86"/>
      <c r="DR800" s="86"/>
      <c r="DS800" s="86"/>
      <c r="DT800" s="86"/>
      <c r="DU800" s="86"/>
      <c r="DV800" s="86"/>
      <c r="DW800" s="86"/>
    </row>
    <row r="801" spans="1:127" s="6" customFormat="1" ht="9">
      <c r="A801" s="11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6"/>
      <c r="AK801" s="86"/>
      <c r="AL801" s="86"/>
      <c r="AM801" s="86"/>
      <c r="AN801" s="86"/>
      <c r="AO801" s="86"/>
      <c r="AP801" s="86"/>
      <c r="AQ801" s="86"/>
      <c r="AR801" s="86"/>
      <c r="AS801" s="86"/>
      <c r="AT801" s="86"/>
      <c r="AU801" s="86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86"/>
      <c r="CR801" s="86"/>
      <c r="CS801" s="86"/>
      <c r="CT801" s="86"/>
      <c r="CU801" s="86"/>
      <c r="CV801" s="86"/>
      <c r="CW801" s="86"/>
      <c r="CX801" s="86"/>
      <c r="CY801" s="86"/>
      <c r="CZ801" s="86"/>
      <c r="DA801" s="86"/>
      <c r="DB801" s="86"/>
      <c r="DC801" s="86"/>
      <c r="DD801" s="86"/>
      <c r="DE801" s="86"/>
      <c r="DF801" s="86"/>
      <c r="DG801" s="86"/>
      <c r="DH801" s="86"/>
      <c r="DI801" s="86"/>
      <c r="DJ801" s="86"/>
      <c r="DK801" s="86"/>
      <c r="DL801" s="86"/>
      <c r="DM801" s="86"/>
      <c r="DN801" s="86"/>
      <c r="DO801" s="86"/>
      <c r="DP801" s="86"/>
      <c r="DQ801" s="86"/>
      <c r="DR801" s="86"/>
      <c r="DS801" s="86"/>
      <c r="DT801" s="86"/>
      <c r="DU801" s="86"/>
      <c r="DV801" s="86"/>
      <c r="DW801" s="86"/>
    </row>
    <row r="802" spans="1:127" s="6" customFormat="1" ht="9">
      <c r="A802" s="11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6"/>
      <c r="AK802" s="86"/>
      <c r="AL802" s="86"/>
      <c r="AM802" s="86"/>
      <c r="AN802" s="86"/>
      <c r="AO802" s="86"/>
      <c r="AP802" s="86"/>
      <c r="AQ802" s="86"/>
      <c r="AR802" s="86"/>
      <c r="AS802" s="86"/>
      <c r="AT802" s="86"/>
      <c r="AU802" s="86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86"/>
      <c r="CR802" s="86"/>
      <c r="CS802" s="86"/>
      <c r="CT802" s="86"/>
      <c r="CU802" s="86"/>
      <c r="CV802" s="86"/>
      <c r="CW802" s="86"/>
      <c r="CX802" s="86"/>
      <c r="CY802" s="86"/>
      <c r="CZ802" s="86"/>
      <c r="DA802" s="86"/>
      <c r="DB802" s="86"/>
      <c r="DC802" s="86"/>
      <c r="DD802" s="86"/>
      <c r="DE802" s="86"/>
      <c r="DF802" s="86"/>
      <c r="DG802" s="86"/>
      <c r="DH802" s="86"/>
      <c r="DI802" s="86"/>
      <c r="DJ802" s="86"/>
      <c r="DK802" s="86"/>
      <c r="DL802" s="86"/>
      <c r="DM802" s="86"/>
      <c r="DN802" s="86"/>
      <c r="DO802" s="86"/>
      <c r="DP802" s="86"/>
      <c r="DQ802" s="86"/>
      <c r="DR802" s="86"/>
      <c r="DS802" s="86"/>
      <c r="DT802" s="86"/>
      <c r="DU802" s="86"/>
      <c r="DV802" s="86"/>
      <c r="DW802" s="86"/>
    </row>
    <row r="803" spans="1:127" s="6" customFormat="1" ht="9">
      <c r="A803" s="11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6"/>
      <c r="AK803" s="86"/>
      <c r="AL803" s="86"/>
      <c r="AM803" s="86"/>
      <c r="AN803" s="86"/>
      <c r="AO803" s="86"/>
      <c r="AP803" s="86"/>
      <c r="AQ803" s="86"/>
      <c r="AR803" s="86"/>
      <c r="AS803" s="86"/>
      <c r="AT803" s="86"/>
      <c r="AU803" s="86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86"/>
      <c r="CR803" s="86"/>
      <c r="CS803" s="86"/>
      <c r="CT803" s="86"/>
      <c r="CU803" s="86"/>
      <c r="CV803" s="86"/>
      <c r="CW803" s="86"/>
      <c r="CX803" s="86"/>
      <c r="CY803" s="86"/>
      <c r="CZ803" s="86"/>
      <c r="DA803" s="86"/>
      <c r="DB803" s="86"/>
      <c r="DC803" s="86"/>
      <c r="DD803" s="86"/>
      <c r="DE803" s="86"/>
      <c r="DF803" s="86"/>
      <c r="DG803" s="86"/>
      <c r="DH803" s="86"/>
      <c r="DI803" s="86"/>
      <c r="DJ803" s="86"/>
      <c r="DK803" s="86"/>
      <c r="DL803" s="86"/>
      <c r="DM803" s="86"/>
      <c r="DN803" s="86"/>
      <c r="DO803" s="86"/>
      <c r="DP803" s="86"/>
      <c r="DQ803" s="86"/>
      <c r="DR803" s="86"/>
      <c r="DS803" s="86"/>
      <c r="DT803" s="86"/>
      <c r="DU803" s="86"/>
      <c r="DV803" s="86"/>
      <c r="DW803" s="86"/>
    </row>
    <row r="804" spans="1:127" s="6" customFormat="1" ht="9">
      <c r="A804" s="11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6"/>
      <c r="AK804" s="86"/>
      <c r="AL804" s="86"/>
      <c r="AM804" s="86"/>
      <c r="AN804" s="86"/>
      <c r="AO804" s="86"/>
      <c r="AP804" s="86"/>
      <c r="AQ804" s="86"/>
      <c r="AR804" s="86"/>
      <c r="AS804" s="86"/>
      <c r="AT804" s="86"/>
      <c r="AU804" s="86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86"/>
      <c r="CR804" s="86"/>
      <c r="CS804" s="86"/>
      <c r="CT804" s="86"/>
      <c r="CU804" s="86"/>
      <c r="CV804" s="86"/>
      <c r="CW804" s="86"/>
      <c r="CX804" s="86"/>
      <c r="CY804" s="86"/>
      <c r="CZ804" s="86"/>
      <c r="DA804" s="86"/>
      <c r="DB804" s="86"/>
      <c r="DC804" s="86"/>
      <c r="DD804" s="86"/>
      <c r="DE804" s="86"/>
      <c r="DF804" s="86"/>
      <c r="DG804" s="86"/>
      <c r="DH804" s="86"/>
      <c r="DI804" s="86"/>
      <c r="DJ804" s="86"/>
      <c r="DK804" s="86"/>
      <c r="DL804" s="86"/>
      <c r="DM804" s="86"/>
      <c r="DN804" s="86"/>
      <c r="DO804" s="86"/>
      <c r="DP804" s="86"/>
      <c r="DQ804" s="86"/>
      <c r="DR804" s="86"/>
      <c r="DS804" s="86"/>
      <c r="DT804" s="86"/>
      <c r="DU804" s="86"/>
      <c r="DV804" s="86"/>
      <c r="DW804" s="86"/>
    </row>
    <row r="805" spans="1:127" s="6" customFormat="1" ht="9">
      <c r="A805" s="11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6"/>
      <c r="AK805" s="86"/>
      <c r="AL805" s="86"/>
      <c r="AM805" s="86"/>
      <c r="AN805" s="86"/>
      <c r="AO805" s="86"/>
      <c r="AP805" s="86"/>
      <c r="AQ805" s="86"/>
      <c r="AR805" s="86"/>
      <c r="AS805" s="86"/>
      <c r="AT805" s="86"/>
      <c r="AU805" s="86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86"/>
      <c r="CR805" s="86"/>
      <c r="CS805" s="86"/>
      <c r="CT805" s="86"/>
      <c r="CU805" s="86"/>
      <c r="CV805" s="86"/>
      <c r="CW805" s="86"/>
      <c r="CX805" s="86"/>
      <c r="CY805" s="86"/>
      <c r="CZ805" s="86"/>
      <c r="DA805" s="86"/>
      <c r="DB805" s="86"/>
      <c r="DC805" s="86"/>
      <c r="DD805" s="86"/>
      <c r="DE805" s="86"/>
      <c r="DF805" s="86"/>
      <c r="DG805" s="86"/>
      <c r="DH805" s="86"/>
      <c r="DI805" s="86"/>
      <c r="DJ805" s="86"/>
      <c r="DK805" s="86"/>
      <c r="DL805" s="86"/>
      <c r="DM805" s="86"/>
      <c r="DN805" s="86"/>
      <c r="DO805" s="86"/>
      <c r="DP805" s="86"/>
      <c r="DQ805" s="86"/>
      <c r="DR805" s="86"/>
      <c r="DS805" s="86"/>
      <c r="DT805" s="86"/>
      <c r="DU805" s="86"/>
      <c r="DV805" s="86"/>
      <c r="DW805" s="86"/>
    </row>
    <row r="806" spans="1:127" s="6" customFormat="1" ht="9">
      <c r="A806" s="11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6"/>
      <c r="AK806" s="86"/>
      <c r="AL806" s="86"/>
      <c r="AM806" s="86"/>
      <c r="AN806" s="86"/>
      <c r="AO806" s="86"/>
      <c r="AP806" s="86"/>
      <c r="AQ806" s="86"/>
      <c r="AR806" s="86"/>
      <c r="AS806" s="86"/>
      <c r="AT806" s="86"/>
      <c r="AU806" s="86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86"/>
      <c r="CR806" s="86"/>
      <c r="CS806" s="86"/>
      <c r="CT806" s="86"/>
      <c r="CU806" s="86"/>
      <c r="CV806" s="86"/>
      <c r="CW806" s="86"/>
      <c r="CX806" s="86"/>
      <c r="CY806" s="86"/>
      <c r="CZ806" s="86"/>
      <c r="DA806" s="86"/>
      <c r="DB806" s="86"/>
      <c r="DC806" s="86"/>
      <c r="DD806" s="86"/>
      <c r="DE806" s="86"/>
      <c r="DF806" s="86"/>
      <c r="DG806" s="86"/>
      <c r="DH806" s="86"/>
      <c r="DI806" s="86"/>
      <c r="DJ806" s="86"/>
      <c r="DK806" s="86"/>
      <c r="DL806" s="86"/>
      <c r="DM806" s="86"/>
      <c r="DN806" s="86"/>
      <c r="DO806" s="86"/>
      <c r="DP806" s="86"/>
      <c r="DQ806" s="86"/>
      <c r="DR806" s="86"/>
      <c r="DS806" s="86"/>
      <c r="DT806" s="86"/>
      <c r="DU806" s="86"/>
      <c r="DV806" s="86"/>
      <c r="DW806" s="86"/>
    </row>
    <row r="807" spans="1:127" s="6" customFormat="1" ht="9">
      <c r="A807" s="11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6"/>
      <c r="AK807" s="86"/>
      <c r="AL807" s="86"/>
      <c r="AM807" s="86"/>
      <c r="AN807" s="86"/>
      <c r="AO807" s="86"/>
      <c r="AP807" s="86"/>
      <c r="AQ807" s="86"/>
      <c r="AR807" s="86"/>
      <c r="AS807" s="86"/>
      <c r="AT807" s="86"/>
      <c r="AU807" s="86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86"/>
      <c r="CR807" s="86"/>
      <c r="CS807" s="86"/>
      <c r="CT807" s="86"/>
      <c r="CU807" s="86"/>
      <c r="CV807" s="86"/>
      <c r="CW807" s="86"/>
      <c r="CX807" s="86"/>
      <c r="CY807" s="86"/>
      <c r="CZ807" s="86"/>
      <c r="DA807" s="86"/>
      <c r="DB807" s="86"/>
      <c r="DC807" s="86"/>
      <c r="DD807" s="86"/>
      <c r="DE807" s="86"/>
      <c r="DF807" s="86"/>
      <c r="DG807" s="86"/>
      <c r="DH807" s="86"/>
      <c r="DI807" s="86"/>
      <c r="DJ807" s="86"/>
      <c r="DK807" s="86"/>
      <c r="DL807" s="86"/>
      <c r="DM807" s="86"/>
      <c r="DN807" s="86"/>
      <c r="DO807" s="86"/>
      <c r="DP807" s="86"/>
      <c r="DQ807" s="86"/>
      <c r="DR807" s="86"/>
      <c r="DS807" s="86"/>
      <c r="DT807" s="86"/>
      <c r="DU807" s="86"/>
      <c r="DV807" s="86"/>
      <c r="DW807" s="86"/>
    </row>
    <row r="808" spans="1:127" s="6" customFormat="1" ht="9">
      <c r="A808" s="11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6"/>
      <c r="AK808" s="86"/>
      <c r="AL808" s="86"/>
      <c r="AM808" s="86"/>
      <c r="AN808" s="86"/>
      <c r="AO808" s="86"/>
      <c r="AP808" s="86"/>
      <c r="AQ808" s="86"/>
      <c r="AR808" s="86"/>
      <c r="AS808" s="86"/>
      <c r="AT808" s="86"/>
      <c r="AU808" s="86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86"/>
      <c r="CR808" s="86"/>
      <c r="CS808" s="86"/>
      <c r="CT808" s="86"/>
      <c r="CU808" s="86"/>
      <c r="CV808" s="86"/>
      <c r="CW808" s="86"/>
      <c r="CX808" s="86"/>
      <c r="CY808" s="86"/>
      <c r="CZ808" s="86"/>
      <c r="DA808" s="86"/>
      <c r="DB808" s="86"/>
      <c r="DC808" s="86"/>
      <c r="DD808" s="86"/>
      <c r="DE808" s="86"/>
      <c r="DF808" s="86"/>
      <c r="DG808" s="86"/>
      <c r="DH808" s="86"/>
      <c r="DI808" s="86"/>
      <c r="DJ808" s="86"/>
      <c r="DK808" s="86"/>
      <c r="DL808" s="86"/>
      <c r="DM808" s="86"/>
      <c r="DN808" s="86"/>
      <c r="DO808" s="86"/>
      <c r="DP808" s="86"/>
      <c r="DQ808" s="86"/>
      <c r="DR808" s="86"/>
      <c r="DS808" s="86"/>
      <c r="DT808" s="86"/>
      <c r="DU808" s="86"/>
      <c r="DV808" s="86"/>
      <c r="DW808" s="86"/>
    </row>
    <row r="809" spans="1:127" s="6" customFormat="1" ht="9">
      <c r="A809" s="11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6"/>
      <c r="AK809" s="86"/>
      <c r="AL809" s="86"/>
      <c r="AM809" s="86"/>
      <c r="AN809" s="86"/>
      <c r="AO809" s="86"/>
      <c r="AP809" s="86"/>
      <c r="AQ809" s="86"/>
      <c r="AR809" s="86"/>
      <c r="AS809" s="86"/>
      <c r="AT809" s="86"/>
      <c r="AU809" s="86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86"/>
      <c r="CR809" s="86"/>
      <c r="CS809" s="86"/>
      <c r="CT809" s="86"/>
      <c r="CU809" s="86"/>
      <c r="CV809" s="86"/>
      <c r="CW809" s="86"/>
      <c r="CX809" s="86"/>
      <c r="CY809" s="86"/>
      <c r="CZ809" s="86"/>
      <c r="DA809" s="86"/>
      <c r="DB809" s="86"/>
      <c r="DC809" s="86"/>
      <c r="DD809" s="86"/>
      <c r="DE809" s="86"/>
      <c r="DF809" s="86"/>
      <c r="DG809" s="86"/>
      <c r="DH809" s="86"/>
      <c r="DI809" s="86"/>
      <c r="DJ809" s="86"/>
      <c r="DK809" s="86"/>
      <c r="DL809" s="86"/>
      <c r="DM809" s="86"/>
      <c r="DN809" s="86"/>
      <c r="DO809" s="86"/>
      <c r="DP809" s="86"/>
      <c r="DQ809" s="86"/>
      <c r="DR809" s="86"/>
      <c r="DS809" s="86"/>
      <c r="DT809" s="86"/>
      <c r="DU809" s="86"/>
      <c r="DV809" s="86"/>
      <c r="DW809" s="86"/>
    </row>
    <row r="810" spans="1:127" s="6" customFormat="1" ht="9">
      <c r="A810" s="11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6"/>
      <c r="AK810" s="86"/>
      <c r="AL810" s="86"/>
      <c r="AM810" s="86"/>
      <c r="AN810" s="86"/>
      <c r="AO810" s="86"/>
      <c r="AP810" s="86"/>
      <c r="AQ810" s="86"/>
      <c r="AR810" s="86"/>
      <c r="AS810" s="86"/>
      <c r="AT810" s="86"/>
      <c r="AU810" s="86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86"/>
      <c r="CR810" s="86"/>
      <c r="CS810" s="86"/>
      <c r="CT810" s="86"/>
      <c r="CU810" s="86"/>
      <c r="CV810" s="86"/>
      <c r="CW810" s="86"/>
      <c r="CX810" s="86"/>
      <c r="CY810" s="86"/>
      <c r="CZ810" s="86"/>
      <c r="DA810" s="86"/>
      <c r="DB810" s="86"/>
      <c r="DC810" s="86"/>
      <c r="DD810" s="86"/>
      <c r="DE810" s="86"/>
      <c r="DF810" s="86"/>
      <c r="DG810" s="86"/>
      <c r="DH810" s="86"/>
      <c r="DI810" s="86"/>
      <c r="DJ810" s="86"/>
      <c r="DK810" s="86"/>
      <c r="DL810" s="86"/>
      <c r="DM810" s="86"/>
      <c r="DN810" s="86"/>
      <c r="DO810" s="86"/>
      <c r="DP810" s="86"/>
      <c r="DQ810" s="86"/>
      <c r="DR810" s="86"/>
      <c r="DS810" s="86"/>
      <c r="DT810" s="86"/>
      <c r="DU810" s="86"/>
      <c r="DV810" s="86"/>
      <c r="DW810" s="86"/>
    </row>
    <row r="811" spans="1:127" s="6" customFormat="1" ht="9">
      <c r="A811" s="11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6"/>
      <c r="AK811" s="86"/>
      <c r="AL811" s="86"/>
      <c r="AM811" s="86"/>
      <c r="AN811" s="86"/>
      <c r="AO811" s="86"/>
      <c r="AP811" s="86"/>
      <c r="AQ811" s="86"/>
      <c r="AR811" s="86"/>
      <c r="AS811" s="86"/>
      <c r="AT811" s="86"/>
      <c r="AU811" s="86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86"/>
      <c r="CR811" s="86"/>
      <c r="CS811" s="86"/>
      <c r="CT811" s="86"/>
      <c r="CU811" s="86"/>
      <c r="CV811" s="86"/>
      <c r="CW811" s="86"/>
      <c r="CX811" s="86"/>
      <c r="CY811" s="86"/>
      <c r="CZ811" s="86"/>
      <c r="DA811" s="86"/>
      <c r="DB811" s="86"/>
      <c r="DC811" s="86"/>
      <c r="DD811" s="86"/>
      <c r="DE811" s="86"/>
      <c r="DF811" s="86"/>
      <c r="DG811" s="86"/>
      <c r="DH811" s="86"/>
      <c r="DI811" s="86"/>
      <c r="DJ811" s="86"/>
      <c r="DK811" s="86"/>
      <c r="DL811" s="86"/>
      <c r="DM811" s="86"/>
      <c r="DN811" s="86"/>
      <c r="DO811" s="86"/>
      <c r="DP811" s="86"/>
      <c r="DQ811" s="86"/>
      <c r="DR811" s="86"/>
      <c r="DS811" s="86"/>
      <c r="DT811" s="86"/>
      <c r="DU811" s="86"/>
      <c r="DV811" s="86"/>
      <c r="DW811" s="86"/>
    </row>
    <row r="812" spans="1:127" s="6" customFormat="1" ht="9">
      <c r="A812" s="11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6"/>
      <c r="AK812" s="86"/>
      <c r="AL812" s="86"/>
      <c r="AM812" s="86"/>
      <c r="AN812" s="86"/>
      <c r="AO812" s="86"/>
      <c r="AP812" s="86"/>
      <c r="AQ812" s="86"/>
      <c r="AR812" s="86"/>
      <c r="AS812" s="86"/>
      <c r="AT812" s="86"/>
      <c r="AU812" s="86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86"/>
      <c r="CR812" s="86"/>
      <c r="CS812" s="86"/>
      <c r="CT812" s="86"/>
      <c r="CU812" s="86"/>
      <c r="CV812" s="86"/>
      <c r="CW812" s="86"/>
      <c r="CX812" s="86"/>
      <c r="CY812" s="86"/>
      <c r="CZ812" s="86"/>
      <c r="DA812" s="86"/>
      <c r="DB812" s="86"/>
      <c r="DC812" s="86"/>
      <c r="DD812" s="86"/>
      <c r="DE812" s="86"/>
      <c r="DF812" s="86"/>
      <c r="DG812" s="86"/>
      <c r="DH812" s="86"/>
      <c r="DI812" s="86"/>
      <c r="DJ812" s="86"/>
      <c r="DK812" s="86"/>
      <c r="DL812" s="86"/>
      <c r="DM812" s="86"/>
      <c r="DN812" s="86"/>
      <c r="DO812" s="86"/>
      <c r="DP812" s="86"/>
      <c r="DQ812" s="86"/>
      <c r="DR812" s="86"/>
      <c r="DS812" s="86"/>
      <c r="DT812" s="86"/>
      <c r="DU812" s="86"/>
      <c r="DV812" s="86"/>
      <c r="DW812" s="86"/>
    </row>
    <row r="813" spans="1:127" s="6" customFormat="1" ht="9">
      <c r="A813" s="11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6"/>
      <c r="AK813" s="86"/>
      <c r="AL813" s="86"/>
      <c r="AM813" s="86"/>
      <c r="AN813" s="86"/>
      <c r="AO813" s="86"/>
      <c r="AP813" s="86"/>
      <c r="AQ813" s="86"/>
      <c r="AR813" s="86"/>
      <c r="AS813" s="86"/>
      <c r="AT813" s="86"/>
      <c r="AU813" s="86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86"/>
      <c r="CR813" s="86"/>
      <c r="CS813" s="86"/>
      <c r="CT813" s="86"/>
      <c r="CU813" s="86"/>
      <c r="CV813" s="86"/>
      <c r="CW813" s="86"/>
      <c r="CX813" s="86"/>
      <c r="CY813" s="86"/>
      <c r="CZ813" s="86"/>
      <c r="DA813" s="86"/>
      <c r="DB813" s="86"/>
      <c r="DC813" s="86"/>
      <c r="DD813" s="86"/>
      <c r="DE813" s="86"/>
      <c r="DF813" s="86"/>
      <c r="DG813" s="86"/>
      <c r="DH813" s="86"/>
      <c r="DI813" s="86"/>
      <c r="DJ813" s="86"/>
      <c r="DK813" s="86"/>
      <c r="DL813" s="86"/>
      <c r="DM813" s="86"/>
      <c r="DN813" s="86"/>
      <c r="DO813" s="86"/>
      <c r="DP813" s="86"/>
      <c r="DQ813" s="86"/>
      <c r="DR813" s="86"/>
      <c r="DS813" s="86"/>
      <c r="DT813" s="86"/>
      <c r="DU813" s="86"/>
      <c r="DV813" s="86"/>
      <c r="DW813" s="86"/>
    </row>
    <row r="814" spans="1:127" s="6" customFormat="1" ht="9">
      <c r="A814" s="11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6"/>
      <c r="AK814" s="86"/>
      <c r="AL814" s="86"/>
      <c r="AM814" s="86"/>
      <c r="AN814" s="86"/>
      <c r="AO814" s="86"/>
      <c r="AP814" s="86"/>
      <c r="AQ814" s="86"/>
      <c r="AR814" s="86"/>
      <c r="AS814" s="86"/>
      <c r="AT814" s="86"/>
      <c r="AU814" s="86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86"/>
      <c r="CR814" s="86"/>
      <c r="CS814" s="86"/>
      <c r="CT814" s="86"/>
      <c r="CU814" s="86"/>
      <c r="CV814" s="86"/>
      <c r="CW814" s="86"/>
      <c r="CX814" s="86"/>
      <c r="CY814" s="86"/>
      <c r="CZ814" s="86"/>
      <c r="DA814" s="86"/>
      <c r="DB814" s="86"/>
      <c r="DC814" s="86"/>
      <c r="DD814" s="86"/>
      <c r="DE814" s="86"/>
      <c r="DF814" s="86"/>
      <c r="DG814" s="86"/>
      <c r="DH814" s="86"/>
      <c r="DI814" s="86"/>
      <c r="DJ814" s="86"/>
      <c r="DK814" s="86"/>
      <c r="DL814" s="86"/>
      <c r="DM814" s="86"/>
      <c r="DN814" s="86"/>
      <c r="DO814" s="86"/>
      <c r="DP814" s="86"/>
      <c r="DQ814" s="86"/>
      <c r="DR814" s="86"/>
      <c r="DS814" s="86"/>
      <c r="DT814" s="86"/>
      <c r="DU814" s="86"/>
      <c r="DV814" s="86"/>
      <c r="DW814" s="86"/>
    </row>
    <row r="815" spans="1:127" s="6" customFormat="1" ht="9">
      <c r="A815" s="11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6"/>
      <c r="AK815" s="86"/>
      <c r="AL815" s="86"/>
      <c r="AM815" s="86"/>
      <c r="AN815" s="86"/>
      <c r="AO815" s="86"/>
      <c r="AP815" s="86"/>
      <c r="AQ815" s="86"/>
      <c r="AR815" s="86"/>
      <c r="AS815" s="86"/>
      <c r="AT815" s="86"/>
      <c r="AU815" s="86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86"/>
      <c r="CR815" s="86"/>
      <c r="CS815" s="86"/>
      <c r="CT815" s="86"/>
      <c r="CU815" s="86"/>
      <c r="CV815" s="86"/>
      <c r="CW815" s="86"/>
      <c r="CX815" s="86"/>
      <c r="CY815" s="86"/>
      <c r="CZ815" s="86"/>
      <c r="DA815" s="86"/>
      <c r="DB815" s="86"/>
      <c r="DC815" s="86"/>
      <c r="DD815" s="86"/>
      <c r="DE815" s="86"/>
      <c r="DF815" s="86"/>
      <c r="DG815" s="86"/>
      <c r="DH815" s="86"/>
      <c r="DI815" s="86"/>
      <c r="DJ815" s="86"/>
      <c r="DK815" s="86"/>
      <c r="DL815" s="86"/>
      <c r="DM815" s="86"/>
      <c r="DN815" s="86"/>
      <c r="DO815" s="86"/>
      <c r="DP815" s="86"/>
      <c r="DQ815" s="86"/>
      <c r="DR815" s="86"/>
      <c r="DS815" s="86"/>
      <c r="DT815" s="86"/>
      <c r="DU815" s="86"/>
      <c r="DV815" s="86"/>
      <c r="DW815" s="86"/>
    </row>
    <row r="816" spans="1:127" s="6" customFormat="1" ht="9">
      <c r="A816" s="11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6"/>
      <c r="AK816" s="86"/>
      <c r="AL816" s="86"/>
      <c r="AM816" s="86"/>
      <c r="AN816" s="86"/>
      <c r="AO816" s="86"/>
      <c r="AP816" s="86"/>
      <c r="AQ816" s="86"/>
      <c r="AR816" s="86"/>
      <c r="AS816" s="86"/>
      <c r="AT816" s="86"/>
      <c r="AU816" s="86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86"/>
      <c r="CR816" s="86"/>
      <c r="CS816" s="86"/>
      <c r="CT816" s="86"/>
      <c r="CU816" s="86"/>
      <c r="CV816" s="86"/>
      <c r="CW816" s="86"/>
      <c r="CX816" s="86"/>
      <c r="CY816" s="86"/>
      <c r="CZ816" s="86"/>
      <c r="DA816" s="86"/>
      <c r="DB816" s="86"/>
      <c r="DC816" s="86"/>
      <c r="DD816" s="86"/>
      <c r="DE816" s="86"/>
      <c r="DF816" s="86"/>
      <c r="DG816" s="86"/>
      <c r="DH816" s="86"/>
      <c r="DI816" s="86"/>
      <c r="DJ816" s="86"/>
      <c r="DK816" s="86"/>
      <c r="DL816" s="86"/>
      <c r="DM816" s="86"/>
      <c r="DN816" s="86"/>
      <c r="DO816" s="86"/>
      <c r="DP816" s="86"/>
      <c r="DQ816" s="86"/>
      <c r="DR816" s="86"/>
      <c r="DS816" s="86"/>
      <c r="DT816" s="86"/>
      <c r="DU816" s="86"/>
      <c r="DV816" s="86"/>
      <c r="DW816" s="86"/>
    </row>
    <row r="817" spans="1:127" s="6" customFormat="1" ht="9">
      <c r="A817" s="11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6"/>
      <c r="AK817" s="86"/>
      <c r="AL817" s="86"/>
      <c r="AM817" s="86"/>
      <c r="AN817" s="86"/>
      <c r="AO817" s="86"/>
      <c r="AP817" s="86"/>
      <c r="AQ817" s="86"/>
      <c r="AR817" s="86"/>
      <c r="AS817" s="86"/>
      <c r="AT817" s="86"/>
      <c r="AU817" s="86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86"/>
      <c r="CR817" s="86"/>
      <c r="CS817" s="86"/>
      <c r="CT817" s="86"/>
      <c r="CU817" s="86"/>
      <c r="CV817" s="86"/>
      <c r="CW817" s="86"/>
      <c r="CX817" s="86"/>
      <c r="CY817" s="86"/>
      <c r="CZ817" s="86"/>
      <c r="DA817" s="86"/>
      <c r="DB817" s="86"/>
      <c r="DC817" s="86"/>
      <c r="DD817" s="86"/>
      <c r="DE817" s="86"/>
      <c r="DF817" s="86"/>
      <c r="DG817" s="86"/>
      <c r="DH817" s="86"/>
      <c r="DI817" s="86"/>
      <c r="DJ817" s="86"/>
      <c r="DK817" s="86"/>
      <c r="DL817" s="86"/>
      <c r="DM817" s="86"/>
      <c r="DN817" s="86"/>
      <c r="DO817" s="86"/>
      <c r="DP817" s="86"/>
      <c r="DQ817" s="86"/>
      <c r="DR817" s="86"/>
      <c r="DS817" s="86"/>
      <c r="DT817" s="86"/>
      <c r="DU817" s="86"/>
      <c r="DV817" s="86"/>
      <c r="DW817" s="86"/>
    </row>
    <row r="818" spans="1:127" s="6" customFormat="1" ht="9">
      <c r="A818" s="11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6"/>
      <c r="AK818" s="86"/>
      <c r="AL818" s="86"/>
      <c r="AM818" s="86"/>
      <c r="AN818" s="86"/>
      <c r="AO818" s="86"/>
      <c r="AP818" s="86"/>
      <c r="AQ818" s="86"/>
      <c r="AR818" s="86"/>
      <c r="AS818" s="86"/>
      <c r="AT818" s="86"/>
      <c r="AU818" s="86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86"/>
      <c r="CR818" s="86"/>
      <c r="CS818" s="86"/>
      <c r="CT818" s="86"/>
      <c r="CU818" s="86"/>
      <c r="CV818" s="86"/>
      <c r="CW818" s="86"/>
      <c r="CX818" s="86"/>
      <c r="CY818" s="86"/>
      <c r="CZ818" s="86"/>
      <c r="DA818" s="86"/>
      <c r="DB818" s="86"/>
      <c r="DC818" s="86"/>
      <c r="DD818" s="86"/>
      <c r="DE818" s="86"/>
      <c r="DF818" s="86"/>
      <c r="DG818" s="86"/>
      <c r="DH818" s="86"/>
      <c r="DI818" s="86"/>
      <c r="DJ818" s="86"/>
      <c r="DK818" s="86"/>
      <c r="DL818" s="86"/>
      <c r="DM818" s="86"/>
      <c r="DN818" s="86"/>
      <c r="DO818" s="86"/>
      <c r="DP818" s="86"/>
      <c r="DQ818" s="86"/>
      <c r="DR818" s="86"/>
      <c r="DS818" s="86"/>
      <c r="DT818" s="86"/>
      <c r="DU818" s="86"/>
      <c r="DV818" s="86"/>
      <c r="DW818" s="86"/>
    </row>
    <row r="819" spans="1:127" s="6" customFormat="1" ht="9">
      <c r="A819" s="11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6"/>
      <c r="AK819" s="86"/>
      <c r="AL819" s="86"/>
      <c r="AM819" s="86"/>
      <c r="AN819" s="86"/>
      <c r="AO819" s="86"/>
      <c r="AP819" s="86"/>
      <c r="AQ819" s="86"/>
      <c r="AR819" s="86"/>
      <c r="AS819" s="86"/>
      <c r="AT819" s="86"/>
      <c r="AU819" s="86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86"/>
      <c r="CR819" s="86"/>
      <c r="CS819" s="86"/>
      <c r="CT819" s="86"/>
      <c r="CU819" s="86"/>
      <c r="CV819" s="86"/>
      <c r="CW819" s="86"/>
      <c r="CX819" s="86"/>
      <c r="CY819" s="86"/>
      <c r="CZ819" s="86"/>
      <c r="DA819" s="86"/>
      <c r="DB819" s="86"/>
      <c r="DC819" s="86"/>
      <c r="DD819" s="86"/>
      <c r="DE819" s="86"/>
      <c r="DF819" s="86"/>
      <c r="DG819" s="86"/>
      <c r="DH819" s="86"/>
      <c r="DI819" s="86"/>
      <c r="DJ819" s="86"/>
      <c r="DK819" s="86"/>
      <c r="DL819" s="86"/>
      <c r="DM819" s="86"/>
      <c r="DN819" s="86"/>
      <c r="DO819" s="86"/>
      <c r="DP819" s="86"/>
      <c r="DQ819" s="86"/>
      <c r="DR819" s="86"/>
      <c r="DS819" s="86"/>
      <c r="DT819" s="86"/>
      <c r="DU819" s="86"/>
      <c r="DV819" s="86"/>
      <c r="DW819" s="86"/>
    </row>
    <row r="820" spans="1:127" s="6" customFormat="1" ht="9">
      <c r="A820" s="11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6"/>
      <c r="AK820" s="86"/>
      <c r="AL820" s="86"/>
      <c r="AM820" s="86"/>
      <c r="AN820" s="86"/>
      <c r="AO820" s="86"/>
      <c r="AP820" s="86"/>
      <c r="AQ820" s="86"/>
      <c r="AR820" s="86"/>
      <c r="AS820" s="86"/>
      <c r="AT820" s="86"/>
      <c r="AU820" s="86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86"/>
      <c r="CR820" s="86"/>
      <c r="CS820" s="86"/>
      <c r="CT820" s="86"/>
      <c r="CU820" s="86"/>
      <c r="CV820" s="86"/>
      <c r="CW820" s="86"/>
      <c r="CX820" s="86"/>
      <c r="CY820" s="86"/>
      <c r="CZ820" s="86"/>
      <c r="DA820" s="86"/>
      <c r="DB820" s="86"/>
      <c r="DC820" s="86"/>
      <c r="DD820" s="86"/>
      <c r="DE820" s="86"/>
      <c r="DF820" s="86"/>
      <c r="DG820" s="86"/>
      <c r="DH820" s="86"/>
      <c r="DI820" s="86"/>
      <c r="DJ820" s="86"/>
      <c r="DK820" s="86"/>
      <c r="DL820" s="86"/>
      <c r="DM820" s="86"/>
      <c r="DN820" s="86"/>
      <c r="DO820" s="86"/>
      <c r="DP820" s="86"/>
      <c r="DQ820" s="86"/>
      <c r="DR820" s="86"/>
      <c r="DS820" s="86"/>
      <c r="DT820" s="86"/>
      <c r="DU820" s="86"/>
      <c r="DV820" s="86"/>
      <c r="DW820" s="86"/>
    </row>
    <row r="821" spans="1:127" s="6" customFormat="1" ht="9">
      <c r="A821" s="11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6"/>
      <c r="AK821" s="86"/>
      <c r="AL821" s="86"/>
      <c r="AM821" s="86"/>
      <c r="AN821" s="86"/>
      <c r="AO821" s="86"/>
      <c r="AP821" s="86"/>
      <c r="AQ821" s="86"/>
      <c r="AR821" s="86"/>
      <c r="AS821" s="86"/>
      <c r="AT821" s="86"/>
      <c r="AU821" s="86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86"/>
      <c r="CR821" s="86"/>
      <c r="CS821" s="86"/>
      <c r="CT821" s="86"/>
      <c r="CU821" s="86"/>
      <c r="CV821" s="86"/>
      <c r="CW821" s="86"/>
      <c r="CX821" s="86"/>
      <c r="CY821" s="86"/>
      <c r="CZ821" s="86"/>
      <c r="DA821" s="86"/>
      <c r="DB821" s="86"/>
      <c r="DC821" s="86"/>
      <c r="DD821" s="86"/>
      <c r="DE821" s="86"/>
      <c r="DF821" s="86"/>
      <c r="DG821" s="86"/>
      <c r="DH821" s="86"/>
      <c r="DI821" s="86"/>
      <c r="DJ821" s="86"/>
      <c r="DK821" s="86"/>
      <c r="DL821" s="86"/>
      <c r="DM821" s="86"/>
      <c r="DN821" s="86"/>
      <c r="DO821" s="86"/>
      <c r="DP821" s="86"/>
      <c r="DQ821" s="86"/>
      <c r="DR821" s="86"/>
      <c r="DS821" s="86"/>
      <c r="DT821" s="86"/>
      <c r="DU821" s="86"/>
      <c r="DV821" s="86"/>
      <c r="DW821" s="86"/>
    </row>
    <row r="822" spans="1:127" s="6" customFormat="1" ht="9">
      <c r="A822" s="11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6"/>
      <c r="AK822" s="86"/>
      <c r="AL822" s="86"/>
      <c r="AM822" s="86"/>
      <c r="AN822" s="86"/>
      <c r="AO822" s="86"/>
      <c r="AP822" s="86"/>
      <c r="AQ822" s="86"/>
      <c r="AR822" s="86"/>
      <c r="AS822" s="86"/>
      <c r="AT822" s="86"/>
      <c r="AU822" s="86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86"/>
      <c r="CR822" s="86"/>
      <c r="CS822" s="86"/>
      <c r="CT822" s="86"/>
      <c r="CU822" s="86"/>
      <c r="CV822" s="86"/>
      <c r="CW822" s="86"/>
      <c r="CX822" s="86"/>
      <c r="CY822" s="86"/>
      <c r="CZ822" s="86"/>
      <c r="DA822" s="86"/>
      <c r="DB822" s="86"/>
      <c r="DC822" s="86"/>
      <c r="DD822" s="86"/>
      <c r="DE822" s="86"/>
      <c r="DF822" s="86"/>
      <c r="DG822" s="86"/>
      <c r="DH822" s="86"/>
      <c r="DI822" s="86"/>
      <c r="DJ822" s="86"/>
      <c r="DK822" s="86"/>
      <c r="DL822" s="86"/>
      <c r="DM822" s="86"/>
      <c r="DN822" s="86"/>
      <c r="DO822" s="86"/>
      <c r="DP822" s="86"/>
      <c r="DQ822" s="86"/>
      <c r="DR822" s="86"/>
      <c r="DS822" s="86"/>
      <c r="DT822" s="86"/>
      <c r="DU822" s="86"/>
      <c r="DV822" s="86"/>
      <c r="DW822" s="86"/>
    </row>
    <row r="823" spans="1:127" s="6" customFormat="1" ht="9">
      <c r="A823" s="11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6"/>
      <c r="AK823" s="86"/>
      <c r="AL823" s="86"/>
      <c r="AM823" s="86"/>
      <c r="AN823" s="86"/>
      <c r="AO823" s="86"/>
      <c r="AP823" s="86"/>
      <c r="AQ823" s="86"/>
      <c r="AR823" s="86"/>
      <c r="AS823" s="86"/>
      <c r="AT823" s="86"/>
      <c r="AU823" s="86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86"/>
      <c r="CR823" s="86"/>
      <c r="CS823" s="86"/>
      <c r="CT823" s="86"/>
      <c r="CU823" s="86"/>
      <c r="CV823" s="86"/>
      <c r="CW823" s="86"/>
      <c r="CX823" s="86"/>
      <c r="CY823" s="86"/>
      <c r="CZ823" s="86"/>
      <c r="DA823" s="86"/>
      <c r="DB823" s="86"/>
      <c r="DC823" s="86"/>
      <c r="DD823" s="86"/>
      <c r="DE823" s="86"/>
      <c r="DF823" s="86"/>
      <c r="DG823" s="86"/>
      <c r="DH823" s="86"/>
      <c r="DI823" s="86"/>
      <c r="DJ823" s="86"/>
      <c r="DK823" s="86"/>
      <c r="DL823" s="86"/>
      <c r="DM823" s="86"/>
      <c r="DN823" s="86"/>
      <c r="DO823" s="86"/>
      <c r="DP823" s="86"/>
      <c r="DQ823" s="86"/>
      <c r="DR823" s="86"/>
      <c r="DS823" s="86"/>
      <c r="DT823" s="86"/>
      <c r="DU823" s="86"/>
      <c r="DV823" s="86"/>
      <c r="DW823" s="86"/>
    </row>
    <row r="824" spans="1:127" s="6" customFormat="1" ht="9">
      <c r="A824" s="11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6"/>
      <c r="AK824" s="86"/>
      <c r="AL824" s="86"/>
      <c r="AM824" s="86"/>
      <c r="AN824" s="86"/>
      <c r="AO824" s="86"/>
      <c r="AP824" s="86"/>
      <c r="AQ824" s="86"/>
      <c r="AR824" s="86"/>
      <c r="AS824" s="86"/>
      <c r="AT824" s="86"/>
      <c r="AU824" s="86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86"/>
      <c r="CR824" s="86"/>
      <c r="CS824" s="86"/>
      <c r="CT824" s="86"/>
      <c r="CU824" s="86"/>
      <c r="CV824" s="86"/>
      <c r="CW824" s="86"/>
      <c r="CX824" s="86"/>
      <c r="CY824" s="86"/>
      <c r="CZ824" s="86"/>
      <c r="DA824" s="86"/>
      <c r="DB824" s="86"/>
      <c r="DC824" s="86"/>
      <c r="DD824" s="86"/>
      <c r="DE824" s="86"/>
      <c r="DF824" s="86"/>
      <c r="DG824" s="86"/>
      <c r="DH824" s="86"/>
      <c r="DI824" s="86"/>
      <c r="DJ824" s="86"/>
      <c r="DK824" s="86"/>
      <c r="DL824" s="86"/>
      <c r="DM824" s="86"/>
      <c r="DN824" s="86"/>
      <c r="DO824" s="86"/>
      <c r="DP824" s="86"/>
      <c r="DQ824" s="86"/>
      <c r="DR824" s="86"/>
      <c r="DS824" s="86"/>
      <c r="DT824" s="86"/>
      <c r="DU824" s="86"/>
      <c r="DV824" s="86"/>
      <c r="DW824" s="86"/>
    </row>
    <row r="825" spans="1:127" s="6" customFormat="1" ht="9">
      <c r="A825" s="11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6"/>
      <c r="AK825" s="86"/>
      <c r="AL825" s="86"/>
      <c r="AM825" s="86"/>
      <c r="AN825" s="86"/>
      <c r="AO825" s="86"/>
      <c r="AP825" s="86"/>
      <c r="AQ825" s="86"/>
      <c r="AR825" s="86"/>
      <c r="AS825" s="86"/>
      <c r="AT825" s="86"/>
      <c r="AU825" s="86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86"/>
      <c r="CR825" s="86"/>
      <c r="CS825" s="86"/>
      <c r="CT825" s="86"/>
      <c r="CU825" s="86"/>
      <c r="CV825" s="86"/>
      <c r="CW825" s="86"/>
      <c r="CX825" s="86"/>
      <c r="CY825" s="86"/>
      <c r="CZ825" s="86"/>
      <c r="DA825" s="86"/>
      <c r="DB825" s="86"/>
      <c r="DC825" s="86"/>
      <c r="DD825" s="86"/>
      <c r="DE825" s="86"/>
      <c r="DF825" s="86"/>
      <c r="DG825" s="86"/>
      <c r="DH825" s="86"/>
      <c r="DI825" s="86"/>
      <c r="DJ825" s="86"/>
      <c r="DK825" s="86"/>
      <c r="DL825" s="86"/>
      <c r="DM825" s="86"/>
      <c r="DN825" s="86"/>
      <c r="DO825" s="86"/>
      <c r="DP825" s="86"/>
      <c r="DQ825" s="86"/>
      <c r="DR825" s="86"/>
      <c r="DS825" s="86"/>
      <c r="DT825" s="86"/>
      <c r="DU825" s="86"/>
      <c r="DV825" s="86"/>
      <c r="DW825" s="86"/>
    </row>
    <row r="826" spans="1:127" s="6" customFormat="1" ht="9">
      <c r="A826" s="11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6"/>
      <c r="AK826" s="86"/>
      <c r="AL826" s="86"/>
      <c r="AM826" s="86"/>
      <c r="AN826" s="86"/>
      <c r="AO826" s="86"/>
      <c r="AP826" s="86"/>
      <c r="AQ826" s="86"/>
      <c r="AR826" s="86"/>
      <c r="AS826" s="86"/>
      <c r="AT826" s="86"/>
      <c r="AU826" s="86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  <c r="CX826" s="86"/>
      <c r="CY826" s="86"/>
      <c r="CZ826" s="86"/>
      <c r="DA826" s="86"/>
      <c r="DB826" s="86"/>
      <c r="DC826" s="86"/>
      <c r="DD826" s="86"/>
      <c r="DE826" s="86"/>
      <c r="DF826" s="86"/>
      <c r="DG826" s="86"/>
      <c r="DH826" s="86"/>
      <c r="DI826" s="86"/>
      <c r="DJ826" s="86"/>
      <c r="DK826" s="86"/>
      <c r="DL826" s="86"/>
      <c r="DM826" s="86"/>
      <c r="DN826" s="86"/>
      <c r="DO826" s="86"/>
      <c r="DP826" s="86"/>
      <c r="DQ826" s="86"/>
      <c r="DR826" s="86"/>
      <c r="DS826" s="86"/>
      <c r="DT826" s="86"/>
      <c r="DU826" s="86"/>
      <c r="DV826" s="86"/>
      <c r="DW826" s="86"/>
    </row>
    <row r="827" spans="1:127" s="6" customFormat="1" ht="9">
      <c r="A827" s="11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6"/>
      <c r="AK827" s="86"/>
      <c r="AL827" s="86"/>
      <c r="AM827" s="86"/>
      <c r="AN827" s="86"/>
      <c r="AO827" s="86"/>
      <c r="AP827" s="86"/>
      <c r="AQ827" s="86"/>
      <c r="AR827" s="86"/>
      <c r="AS827" s="86"/>
      <c r="AT827" s="86"/>
      <c r="AU827" s="86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86"/>
      <c r="CR827" s="86"/>
      <c r="CS827" s="86"/>
      <c r="CT827" s="86"/>
      <c r="CU827" s="86"/>
      <c r="CV827" s="86"/>
      <c r="CW827" s="86"/>
      <c r="CX827" s="86"/>
      <c r="CY827" s="86"/>
      <c r="CZ827" s="86"/>
      <c r="DA827" s="86"/>
      <c r="DB827" s="86"/>
      <c r="DC827" s="86"/>
      <c r="DD827" s="86"/>
      <c r="DE827" s="86"/>
      <c r="DF827" s="86"/>
      <c r="DG827" s="86"/>
      <c r="DH827" s="86"/>
      <c r="DI827" s="86"/>
      <c r="DJ827" s="86"/>
      <c r="DK827" s="86"/>
      <c r="DL827" s="86"/>
      <c r="DM827" s="86"/>
      <c r="DN827" s="86"/>
      <c r="DO827" s="86"/>
      <c r="DP827" s="86"/>
      <c r="DQ827" s="86"/>
      <c r="DR827" s="86"/>
      <c r="DS827" s="86"/>
      <c r="DT827" s="86"/>
      <c r="DU827" s="86"/>
      <c r="DV827" s="86"/>
      <c r="DW827" s="86"/>
    </row>
    <row r="828" spans="1:127" s="6" customFormat="1" ht="9">
      <c r="A828" s="11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6"/>
      <c r="AK828" s="86"/>
      <c r="AL828" s="86"/>
      <c r="AM828" s="86"/>
      <c r="AN828" s="86"/>
      <c r="AO828" s="86"/>
      <c r="AP828" s="86"/>
      <c r="AQ828" s="86"/>
      <c r="AR828" s="86"/>
      <c r="AS828" s="86"/>
      <c r="AT828" s="86"/>
      <c r="AU828" s="86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86"/>
      <c r="CR828" s="86"/>
      <c r="CS828" s="86"/>
      <c r="CT828" s="86"/>
      <c r="CU828" s="86"/>
      <c r="CV828" s="86"/>
      <c r="CW828" s="86"/>
      <c r="CX828" s="86"/>
      <c r="CY828" s="86"/>
      <c r="CZ828" s="86"/>
      <c r="DA828" s="86"/>
      <c r="DB828" s="86"/>
      <c r="DC828" s="86"/>
      <c r="DD828" s="86"/>
      <c r="DE828" s="86"/>
      <c r="DF828" s="86"/>
      <c r="DG828" s="86"/>
      <c r="DH828" s="86"/>
      <c r="DI828" s="86"/>
      <c r="DJ828" s="86"/>
      <c r="DK828" s="86"/>
      <c r="DL828" s="86"/>
      <c r="DM828" s="86"/>
      <c r="DN828" s="86"/>
      <c r="DO828" s="86"/>
      <c r="DP828" s="86"/>
      <c r="DQ828" s="86"/>
      <c r="DR828" s="86"/>
      <c r="DS828" s="86"/>
      <c r="DT828" s="86"/>
      <c r="DU828" s="86"/>
      <c r="DV828" s="86"/>
      <c r="DW828" s="86"/>
    </row>
    <row r="829" spans="1:127" s="6" customFormat="1" ht="9">
      <c r="A829" s="11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6"/>
      <c r="AK829" s="86"/>
      <c r="AL829" s="86"/>
      <c r="AM829" s="86"/>
      <c r="AN829" s="86"/>
      <c r="AO829" s="86"/>
      <c r="AP829" s="86"/>
      <c r="AQ829" s="86"/>
      <c r="AR829" s="86"/>
      <c r="AS829" s="86"/>
      <c r="AT829" s="86"/>
      <c r="AU829" s="86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86"/>
      <c r="CR829" s="86"/>
      <c r="CS829" s="86"/>
      <c r="CT829" s="86"/>
      <c r="CU829" s="86"/>
      <c r="CV829" s="86"/>
      <c r="CW829" s="86"/>
      <c r="CX829" s="86"/>
      <c r="CY829" s="86"/>
      <c r="CZ829" s="86"/>
      <c r="DA829" s="86"/>
      <c r="DB829" s="86"/>
      <c r="DC829" s="86"/>
      <c r="DD829" s="86"/>
      <c r="DE829" s="86"/>
      <c r="DF829" s="86"/>
      <c r="DG829" s="86"/>
      <c r="DH829" s="86"/>
      <c r="DI829" s="86"/>
      <c r="DJ829" s="86"/>
      <c r="DK829" s="86"/>
      <c r="DL829" s="86"/>
      <c r="DM829" s="86"/>
      <c r="DN829" s="86"/>
      <c r="DO829" s="86"/>
      <c r="DP829" s="86"/>
      <c r="DQ829" s="86"/>
      <c r="DR829" s="86"/>
      <c r="DS829" s="86"/>
      <c r="DT829" s="86"/>
      <c r="DU829" s="86"/>
      <c r="DV829" s="86"/>
      <c r="DW829" s="86"/>
    </row>
    <row r="830" spans="1:127" s="6" customFormat="1" ht="9">
      <c r="A830" s="11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6"/>
      <c r="AK830" s="86"/>
      <c r="AL830" s="86"/>
      <c r="AM830" s="86"/>
      <c r="AN830" s="86"/>
      <c r="AO830" s="86"/>
      <c r="AP830" s="86"/>
      <c r="AQ830" s="86"/>
      <c r="AR830" s="86"/>
      <c r="AS830" s="86"/>
      <c r="AT830" s="86"/>
      <c r="AU830" s="86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86"/>
      <c r="CR830" s="86"/>
      <c r="CS830" s="86"/>
      <c r="CT830" s="86"/>
      <c r="CU830" s="86"/>
      <c r="CV830" s="86"/>
      <c r="CW830" s="86"/>
      <c r="CX830" s="86"/>
      <c r="CY830" s="86"/>
      <c r="CZ830" s="86"/>
      <c r="DA830" s="86"/>
      <c r="DB830" s="86"/>
      <c r="DC830" s="86"/>
      <c r="DD830" s="86"/>
      <c r="DE830" s="86"/>
      <c r="DF830" s="86"/>
      <c r="DG830" s="86"/>
      <c r="DH830" s="86"/>
      <c r="DI830" s="86"/>
      <c r="DJ830" s="86"/>
      <c r="DK830" s="86"/>
      <c r="DL830" s="86"/>
      <c r="DM830" s="86"/>
      <c r="DN830" s="86"/>
      <c r="DO830" s="86"/>
      <c r="DP830" s="86"/>
      <c r="DQ830" s="86"/>
      <c r="DR830" s="86"/>
      <c r="DS830" s="86"/>
      <c r="DT830" s="86"/>
      <c r="DU830" s="86"/>
      <c r="DV830" s="86"/>
      <c r="DW830" s="86"/>
    </row>
    <row r="831" spans="1:127" s="6" customFormat="1" ht="9">
      <c r="A831" s="11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6"/>
      <c r="AK831" s="86"/>
      <c r="AL831" s="86"/>
      <c r="AM831" s="86"/>
      <c r="AN831" s="86"/>
      <c r="AO831" s="86"/>
      <c r="AP831" s="86"/>
      <c r="AQ831" s="86"/>
      <c r="AR831" s="86"/>
      <c r="AS831" s="86"/>
      <c r="AT831" s="86"/>
      <c r="AU831" s="86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86"/>
      <c r="CR831" s="86"/>
      <c r="CS831" s="86"/>
      <c r="CT831" s="86"/>
      <c r="CU831" s="86"/>
      <c r="CV831" s="86"/>
      <c r="CW831" s="86"/>
      <c r="CX831" s="86"/>
      <c r="CY831" s="86"/>
      <c r="CZ831" s="86"/>
      <c r="DA831" s="86"/>
      <c r="DB831" s="86"/>
      <c r="DC831" s="86"/>
      <c r="DD831" s="86"/>
      <c r="DE831" s="86"/>
      <c r="DF831" s="86"/>
      <c r="DG831" s="86"/>
      <c r="DH831" s="86"/>
      <c r="DI831" s="86"/>
      <c r="DJ831" s="86"/>
      <c r="DK831" s="86"/>
      <c r="DL831" s="86"/>
      <c r="DM831" s="86"/>
      <c r="DN831" s="86"/>
      <c r="DO831" s="86"/>
      <c r="DP831" s="86"/>
      <c r="DQ831" s="86"/>
      <c r="DR831" s="86"/>
      <c r="DS831" s="86"/>
      <c r="DT831" s="86"/>
      <c r="DU831" s="86"/>
      <c r="DV831" s="86"/>
      <c r="DW831" s="86"/>
    </row>
    <row r="832" spans="1:127" s="6" customFormat="1" ht="9">
      <c r="A832" s="11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6"/>
      <c r="AK832" s="86"/>
      <c r="AL832" s="86"/>
      <c r="AM832" s="86"/>
      <c r="AN832" s="86"/>
      <c r="AO832" s="86"/>
      <c r="AP832" s="86"/>
      <c r="AQ832" s="86"/>
      <c r="AR832" s="86"/>
      <c r="AS832" s="86"/>
      <c r="AT832" s="86"/>
      <c r="AU832" s="86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86"/>
      <c r="CR832" s="86"/>
      <c r="CS832" s="86"/>
      <c r="CT832" s="86"/>
      <c r="CU832" s="86"/>
      <c r="CV832" s="86"/>
      <c r="CW832" s="86"/>
      <c r="CX832" s="86"/>
      <c r="CY832" s="86"/>
      <c r="CZ832" s="86"/>
      <c r="DA832" s="86"/>
      <c r="DB832" s="86"/>
      <c r="DC832" s="86"/>
      <c r="DD832" s="86"/>
      <c r="DE832" s="86"/>
      <c r="DF832" s="86"/>
      <c r="DG832" s="86"/>
      <c r="DH832" s="86"/>
      <c r="DI832" s="86"/>
      <c r="DJ832" s="86"/>
      <c r="DK832" s="86"/>
      <c r="DL832" s="86"/>
      <c r="DM832" s="86"/>
      <c r="DN832" s="86"/>
      <c r="DO832" s="86"/>
      <c r="DP832" s="86"/>
      <c r="DQ832" s="86"/>
      <c r="DR832" s="86"/>
      <c r="DS832" s="86"/>
      <c r="DT832" s="86"/>
      <c r="DU832" s="86"/>
      <c r="DV832" s="86"/>
      <c r="DW832" s="86"/>
    </row>
    <row r="833" spans="1:127" s="6" customFormat="1" ht="9">
      <c r="A833" s="11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6"/>
      <c r="AK833" s="86"/>
      <c r="AL833" s="86"/>
      <c r="AM833" s="86"/>
      <c r="AN833" s="86"/>
      <c r="AO833" s="86"/>
      <c r="AP833" s="86"/>
      <c r="AQ833" s="86"/>
      <c r="AR833" s="86"/>
      <c r="AS833" s="86"/>
      <c r="AT833" s="86"/>
      <c r="AU833" s="86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86"/>
      <c r="CR833" s="86"/>
      <c r="CS833" s="86"/>
      <c r="CT833" s="86"/>
      <c r="CU833" s="86"/>
      <c r="CV833" s="86"/>
      <c r="CW833" s="86"/>
      <c r="CX833" s="86"/>
      <c r="CY833" s="86"/>
      <c r="CZ833" s="86"/>
      <c r="DA833" s="86"/>
      <c r="DB833" s="86"/>
      <c r="DC833" s="86"/>
      <c r="DD833" s="86"/>
      <c r="DE833" s="86"/>
      <c r="DF833" s="86"/>
      <c r="DG833" s="86"/>
      <c r="DH833" s="86"/>
      <c r="DI833" s="86"/>
      <c r="DJ833" s="86"/>
      <c r="DK833" s="86"/>
      <c r="DL833" s="86"/>
      <c r="DM833" s="86"/>
      <c r="DN833" s="86"/>
      <c r="DO833" s="86"/>
      <c r="DP833" s="86"/>
      <c r="DQ833" s="86"/>
      <c r="DR833" s="86"/>
      <c r="DS833" s="86"/>
      <c r="DT833" s="86"/>
      <c r="DU833" s="86"/>
      <c r="DV833" s="86"/>
      <c r="DW833" s="86"/>
    </row>
    <row r="834" spans="1:127" s="6" customFormat="1" ht="9">
      <c r="A834" s="11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6"/>
      <c r="AK834" s="86"/>
      <c r="AL834" s="86"/>
      <c r="AM834" s="86"/>
      <c r="AN834" s="86"/>
      <c r="AO834" s="86"/>
      <c r="AP834" s="86"/>
      <c r="AQ834" s="86"/>
      <c r="AR834" s="86"/>
      <c r="AS834" s="86"/>
      <c r="AT834" s="86"/>
      <c r="AU834" s="86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86"/>
      <c r="CR834" s="86"/>
      <c r="CS834" s="86"/>
      <c r="CT834" s="86"/>
      <c r="CU834" s="86"/>
      <c r="CV834" s="86"/>
      <c r="CW834" s="86"/>
      <c r="CX834" s="86"/>
      <c r="CY834" s="86"/>
      <c r="CZ834" s="86"/>
      <c r="DA834" s="86"/>
      <c r="DB834" s="86"/>
      <c r="DC834" s="86"/>
      <c r="DD834" s="86"/>
      <c r="DE834" s="86"/>
      <c r="DF834" s="86"/>
      <c r="DG834" s="86"/>
      <c r="DH834" s="86"/>
      <c r="DI834" s="86"/>
      <c r="DJ834" s="86"/>
      <c r="DK834" s="86"/>
      <c r="DL834" s="86"/>
      <c r="DM834" s="86"/>
      <c r="DN834" s="86"/>
      <c r="DO834" s="86"/>
      <c r="DP834" s="86"/>
      <c r="DQ834" s="86"/>
      <c r="DR834" s="86"/>
      <c r="DS834" s="86"/>
      <c r="DT834" s="86"/>
      <c r="DU834" s="86"/>
      <c r="DV834" s="86"/>
      <c r="DW834" s="86"/>
    </row>
    <row r="835" spans="1:127" s="6" customFormat="1" ht="9">
      <c r="A835" s="11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6"/>
      <c r="AK835" s="86"/>
      <c r="AL835" s="86"/>
      <c r="AM835" s="86"/>
      <c r="AN835" s="86"/>
      <c r="AO835" s="86"/>
      <c r="AP835" s="86"/>
      <c r="AQ835" s="86"/>
      <c r="AR835" s="86"/>
      <c r="AS835" s="86"/>
      <c r="AT835" s="86"/>
      <c r="AU835" s="86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86"/>
      <c r="CR835" s="86"/>
      <c r="CS835" s="86"/>
      <c r="CT835" s="86"/>
      <c r="CU835" s="86"/>
      <c r="CV835" s="86"/>
      <c r="CW835" s="86"/>
      <c r="CX835" s="86"/>
      <c r="CY835" s="86"/>
      <c r="CZ835" s="86"/>
      <c r="DA835" s="86"/>
      <c r="DB835" s="86"/>
      <c r="DC835" s="86"/>
      <c r="DD835" s="86"/>
      <c r="DE835" s="86"/>
      <c r="DF835" s="86"/>
      <c r="DG835" s="86"/>
      <c r="DH835" s="86"/>
      <c r="DI835" s="86"/>
      <c r="DJ835" s="86"/>
      <c r="DK835" s="86"/>
      <c r="DL835" s="86"/>
      <c r="DM835" s="86"/>
      <c r="DN835" s="86"/>
      <c r="DO835" s="86"/>
      <c r="DP835" s="86"/>
      <c r="DQ835" s="86"/>
      <c r="DR835" s="86"/>
      <c r="DS835" s="86"/>
      <c r="DT835" s="86"/>
      <c r="DU835" s="86"/>
      <c r="DV835" s="86"/>
      <c r="DW835" s="86"/>
    </row>
    <row r="836" spans="1:127" s="6" customFormat="1" ht="9">
      <c r="A836" s="116"/>
      <c r="X836" s="86"/>
      <c r="Y836" s="86"/>
      <c r="Z836" s="86"/>
      <c r="AA836" s="86"/>
      <c r="AB836" s="86"/>
      <c r="AC836" s="86"/>
      <c r="AD836" s="86"/>
      <c r="AE836" s="86"/>
      <c r="AF836" s="86"/>
      <c r="AG836" s="86"/>
      <c r="AH836" s="86"/>
      <c r="AI836" s="86"/>
      <c r="AJ836" s="86"/>
      <c r="AK836" s="86"/>
      <c r="AL836" s="86"/>
      <c r="AM836" s="86"/>
      <c r="AN836" s="86"/>
      <c r="AO836" s="86"/>
      <c r="AP836" s="86"/>
      <c r="AQ836" s="86"/>
      <c r="AR836" s="86"/>
      <c r="AS836" s="86"/>
      <c r="AT836" s="86"/>
      <c r="AU836" s="86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86"/>
      <c r="CR836" s="86"/>
      <c r="CS836" s="86"/>
      <c r="CT836" s="86"/>
      <c r="CU836" s="86"/>
      <c r="CV836" s="86"/>
      <c r="CW836" s="86"/>
      <c r="CX836" s="86"/>
      <c r="CY836" s="86"/>
      <c r="CZ836" s="86"/>
      <c r="DA836" s="86"/>
      <c r="DB836" s="86"/>
      <c r="DC836" s="86"/>
      <c r="DD836" s="86"/>
      <c r="DE836" s="86"/>
      <c r="DF836" s="86"/>
      <c r="DG836" s="86"/>
      <c r="DH836" s="86"/>
      <c r="DI836" s="86"/>
      <c r="DJ836" s="86"/>
      <c r="DK836" s="86"/>
      <c r="DL836" s="86"/>
      <c r="DM836" s="86"/>
      <c r="DN836" s="86"/>
      <c r="DO836" s="86"/>
      <c r="DP836" s="86"/>
      <c r="DQ836" s="86"/>
      <c r="DR836" s="86"/>
      <c r="DS836" s="86"/>
      <c r="DT836" s="86"/>
      <c r="DU836" s="86"/>
      <c r="DV836" s="86"/>
      <c r="DW836" s="86"/>
    </row>
    <row r="837" spans="1:127" s="6" customFormat="1" ht="9">
      <c r="A837" s="11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6"/>
      <c r="AK837" s="86"/>
      <c r="AL837" s="86"/>
      <c r="AM837" s="86"/>
      <c r="AN837" s="86"/>
      <c r="AO837" s="86"/>
      <c r="AP837" s="86"/>
      <c r="AQ837" s="86"/>
      <c r="AR837" s="86"/>
      <c r="AS837" s="86"/>
      <c r="AT837" s="86"/>
      <c r="AU837" s="86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  <c r="CX837" s="86"/>
      <c r="CY837" s="86"/>
      <c r="CZ837" s="86"/>
      <c r="DA837" s="86"/>
      <c r="DB837" s="86"/>
      <c r="DC837" s="86"/>
      <c r="DD837" s="86"/>
      <c r="DE837" s="86"/>
      <c r="DF837" s="86"/>
      <c r="DG837" s="86"/>
      <c r="DH837" s="86"/>
      <c r="DI837" s="86"/>
      <c r="DJ837" s="86"/>
      <c r="DK837" s="86"/>
      <c r="DL837" s="86"/>
      <c r="DM837" s="86"/>
      <c r="DN837" s="86"/>
      <c r="DO837" s="86"/>
      <c r="DP837" s="86"/>
      <c r="DQ837" s="86"/>
      <c r="DR837" s="86"/>
      <c r="DS837" s="86"/>
      <c r="DT837" s="86"/>
      <c r="DU837" s="86"/>
      <c r="DV837" s="86"/>
      <c r="DW837" s="86"/>
    </row>
    <row r="838" spans="1:127" s="6" customFormat="1" ht="9">
      <c r="A838" s="11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6"/>
      <c r="AK838" s="86"/>
      <c r="AL838" s="86"/>
      <c r="AM838" s="86"/>
      <c r="AN838" s="86"/>
      <c r="AO838" s="86"/>
      <c r="AP838" s="86"/>
      <c r="AQ838" s="86"/>
      <c r="AR838" s="86"/>
      <c r="AS838" s="86"/>
      <c r="AT838" s="86"/>
      <c r="AU838" s="86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86"/>
      <c r="CR838" s="86"/>
      <c r="CS838" s="86"/>
      <c r="CT838" s="86"/>
      <c r="CU838" s="86"/>
      <c r="CV838" s="86"/>
      <c r="CW838" s="86"/>
      <c r="CX838" s="86"/>
      <c r="CY838" s="86"/>
      <c r="CZ838" s="86"/>
      <c r="DA838" s="86"/>
      <c r="DB838" s="86"/>
      <c r="DC838" s="86"/>
      <c r="DD838" s="86"/>
      <c r="DE838" s="86"/>
      <c r="DF838" s="86"/>
      <c r="DG838" s="86"/>
      <c r="DH838" s="86"/>
      <c r="DI838" s="86"/>
      <c r="DJ838" s="86"/>
      <c r="DK838" s="86"/>
      <c r="DL838" s="86"/>
      <c r="DM838" s="86"/>
      <c r="DN838" s="86"/>
      <c r="DO838" s="86"/>
      <c r="DP838" s="86"/>
      <c r="DQ838" s="86"/>
      <c r="DR838" s="86"/>
      <c r="DS838" s="86"/>
      <c r="DT838" s="86"/>
      <c r="DU838" s="86"/>
      <c r="DV838" s="86"/>
      <c r="DW838" s="86"/>
    </row>
    <row r="839" spans="1:127" s="6" customFormat="1" ht="9">
      <c r="A839" s="11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6"/>
      <c r="AK839" s="86"/>
      <c r="AL839" s="86"/>
      <c r="AM839" s="86"/>
      <c r="AN839" s="86"/>
      <c r="AO839" s="86"/>
      <c r="AP839" s="86"/>
      <c r="AQ839" s="86"/>
      <c r="AR839" s="86"/>
      <c r="AS839" s="86"/>
      <c r="AT839" s="86"/>
      <c r="AU839" s="86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86"/>
      <c r="CR839" s="86"/>
      <c r="CS839" s="86"/>
      <c r="CT839" s="86"/>
      <c r="CU839" s="86"/>
      <c r="CV839" s="86"/>
      <c r="CW839" s="86"/>
      <c r="CX839" s="86"/>
      <c r="CY839" s="86"/>
      <c r="CZ839" s="86"/>
      <c r="DA839" s="86"/>
      <c r="DB839" s="86"/>
      <c r="DC839" s="86"/>
      <c r="DD839" s="86"/>
      <c r="DE839" s="86"/>
      <c r="DF839" s="86"/>
      <c r="DG839" s="86"/>
      <c r="DH839" s="86"/>
      <c r="DI839" s="86"/>
      <c r="DJ839" s="86"/>
      <c r="DK839" s="86"/>
      <c r="DL839" s="86"/>
      <c r="DM839" s="86"/>
      <c r="DN839" s="86"/>
      <c r="DO839" s="86"/>
      <c r="DP839" s="86"/>
      <c r="DQ839" s="86"/>
      <c r="DR839" s="86"/>
      <c r="DS839" s="86"/>
      <c r="DT839" s="86"/>
      <c r="DU839" s="86"/>
      <c r="DV839" s="86"/>
      <c r="DW839" s="86"/>
    </row>
    <row r="840" spans="1:127" s="6" customFormat="1" ht="9">
      <c r="A840" s="11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6"/>
      <c r="AK840" s="86"/>
      <c r="AL840" s="86"/>
      <c r="AM840" s="86"/>
      <c r="AN840" s="86"/>
      <c r="AO840" s="86"/>
      <c r="AP840" s="86"/>
      <c r="AQ840" s="86"/>
      <c r="AR840" s="86"/>
      <c r="AS840" s="86"/>
      <c r="AT840" s="86"/>
      <c r="AU840" s="86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86"/>
      <c r="CR840" s="86"/>
      <c r="CS840" s="86"/>
      <c r="CT840" s="86"/>
      <c r="CU840" s="86"/>
      <c r="CV840" s="86"/>
      <c r="CW840" s="86"/>
      <c r="CX840" s="86"/>
      <c r="CY840" s="86"/>
      <c r="CZ840" s="86"/>
      <c r="DA840" s="86"/>
      <c r="DB840" s="86"/>
      <c r="DC840" s="86"/>
      <c r="DD840" s="86"/>
      <c r="DE840" s="86"/>
      <c r="DF840" s="86"/>
      <c r="DG840" s="86"/>
      <c r="DH840" s="86"/>
      <c r="DI840" s="86"/>
      <c r="DJ840" s="86"/>
      <c r="DK840" s="86"/>
      <c r="DL840" s="86"/>
      <c r="DM840" s="86"/>
      <c r="DN840" s="86"/>
      <c r="DO840" s="86"/>
      <c r="DP840" s="86"/>
      <c r="DQ840" s="86"/>
      <c r="DR840" s="86"/>
      <c r="DS840" s="86"/>
      <c r="DT840" s="86"/>
      <c r="DU840" s="86"/>
      <c r="DV840" s="86"/>
      <c r="DW840" s="86"/>
    </row>
    <row r="841" spans="1:127" s="6" customFormat="1" ht="9">
      <c r="A841" s="11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6"/>
      <c r="AK841" s="86"/>
      <c r="AL841" s="86"/>
      <c r="AM841" s="86"/>
      <c r="AN841" s="86"/>
      <c r="AO841" s="86"/>
      <c r="AP841" s="86"/>
      <c r="AQ841" s="86"/>
      <c r="AR841" s="86"/>
      <c r="AS841" s="86"/>
      <c r="AT841" s="86"/>
      <c r="AU841" s="86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86"/>
      <c r="CR841" s="86"/>
      <c r="CS841" s="86"/>
      <c r="CT841" s="86"/>
      <c r="CU841" s="86"/>
      <c r="CV841" s="86"/>
      <c r="CW841" s="86"/>
      <c r="CX841" s="86"/>
      <c r="CY841" s="86"/>
      <c r="CZ841" s="86"/>
      <c r="DA841" s="86"/>
      <c r="DB841" s="86"/>
      <c r="DC841" s="86"/>
      <c r="DD841" s="86"/>
      <c r="DE841" s="86"/>
      <c r="DF841" s="86"/>
      <c r="DG841" s="86"/>
      <c r="DH841" s="86"/>
      <c r="DI841" s="86"/>
      <c r="DJ841" s="86"/>
      <c r="DK841" s="86"/>
      <c r="DL841" s="86"/>
      <c r="DM841" s="86"/>
      <c r="DN841" s="86"/>
      <c r="DO841" s="86"/>
      <c r="DP841" s="86"/>
      <c r="DQ841" s="86"/>
      <c r="DR841" s="86"/>
      <c r="DS841" s="86"/>
      <c r="DT841" s="86"/>
      <c r="DU841" s="86"/>
      <c r="DV841" s="86"/>
      <c r="DW841" s="86"/>
    </row>
    <row r="842" spans="1:127" s="6" customFormat="1" ht="9">
      <c r="A842" s="11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6"/>
      <c r="AK842" s="86"/>
      <c r="AL842" s="86"/>
      <c r="AM842" s="86"/>
      <c r="AN842" s="86"/>
      <c r="AO842" s="86"/>
      <c r="AP842" s="86"/>
      <c r="AQ842" s="86"/>
      <c r="AR842" s="86"/>
      <c r="AS842" s="86"/>
      <c r="AT842" s="86"/>
      <c r="AU842" s="86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86"/>
      <c r="CR842" s="86"/>
      <c r="CS842" s="86"/>
      <c r="CT842" s="86"/>
      <c r="CU842" s="86"/>
      <c r="CV842" s="86"/>
      <c r="CW842" s="86"/>
      <c r="CX842" s="86"/>
      <c r="CY842" s="86"/>
      <c r="CZ842" s="86"/>
      <c r="DA842" s="86"/>
      <c r="DB842" s="86"/>
      <c r="DC842" s="86"/>
      <c r="DD842" s="86"/>
      <c r="DE842" s="86"/>
      <c r="DF842" s="86"/>
      <c r="DG842" s="86"/>
      <c r="DH842" s="86"/>
      <c r="DI842" s="86"/>
      <c r="DJ842" s="86"/>
      <c r="DK842" s="86"/>
      <c r="DL842" s="86"/>
      <c r="DM842" s="86"/>
      <c r="DN842" s="86"/>
      <c r="DO842" s="86"/>
      <c r="DP842" s="86"/>
      <c r="DQ842" s="86"/>
      <c r="DR842" s="86"/>
      <c r="DS842" s="86"/>
      <c r="DT842" s="86"/>
      <c r="DU842" s="86"/>
      <c r="DV842" s="86"/>
      <c r="DW842" s="86"/>
    </row>
    <row r="843" spans="1:127" s="6" customFormat="1" ht="9">
      <c r="A843" s="11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6"/>
      <c r="AK843" s="86"/>
      <c r="AL843" s="86"/>
      <c r="AM843" s="86"/>
      <c r="AN843" s="86"/>
      <c r="AO843" s="86"/>
      <c r="AP843" s="86"/>
      <c r="AQ843" s="86"/>
      <c r="AR843" s="86"/>
      <c r="AS843" s="86"/>
      <c r="AT843" s="86"/>
      <c r="AU843" s="86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86"/>
      <c r="CR843" s="86"/>
      <c r="CS843" s="86"/>
      <c r="CT843" s="86"/>
      <c r="CU843" s="86"/>
      <c r="CV843" s="86"/>
      <c r="CW843" s="86"/>
      <c r="CX843" s="86"/>
      <c r="CY843" s="86"/>
      <c r="CZ843" s="86"/>
      <c r="DA843" s="86"/>
      <c r="DB843" s="86"/>
      <c r="DC843" s="86"/>
      <c r="DD843" s="86"/>
      <c r="DE843" s="86"/>
      <c r="DF843" s="86"/>
      <c r="DG843" s="86"/>
      <c r="DH843" s="86"/>
      <c r="DI843" s="86"/>
      <c r="DJ843" s="86"/>
      <c r="DK843" s="86"/>
      <c r="DL843" s="86"/>
      <c r="DM843" s="86"/>
      <c r="DN843" s="86"/>
      <c r="DO843" s="86"/>
      <c r="DP843" s="86"/>
      <c r="DQ843" s="86"/>
      <c r="DR843" s="86"/>
      <c r="DS843" s="86"/>
      <c r="DT843" s="86"/>
      <c r="DU843" s="86"/>
      <c r="DV843" s="86"/>
      <c r="DW843" s="86"/>
    </row>
    <row r="844" spans="1:127" s="6" customFormat="1" ht="9">
      <c r="A844" s="11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86"/>
      <c r="CR844" s="86"/>
      <c r="CS844" s="86"/>
      <c r="CT844" s="86"/>
      <c r="CU844" s="86"/>
      <c r="CV844" s="86"/>
      <c r="CW844" s="86"/>
      <c r="CX844" s="86"/>
      <c r="CY844" s="86"/>
      <c r="CZ844" s="86"/>
      <c r="DA844" s="86"/>
      <c r="DB844" s="86"/>
      <c r="DC844" s="86"/>
      <c r="DD844" s="86"/>
      <c r="DE844" s="86"/>
      <c r="DF844" s="86"/>
      <c r="DG844" s="86"/>
      <c r="DH844" s="86"/>
      <c r="DI844" s="86"/>
      <c r="DJ844" s="86"/>
      <c r="DK844" s="86"/>
      <c r="DL844" s="86"/>
      <c r="DM844" s="86"/>
      <c r="DN844" s="86"/>
      <c r="DO844" s="86"/>
      <c r="DP844" s="86"/>
      <c r="DQ844" s="86"/>
      <c r="DR844" s="86"/>
      <c r="DS844" s="86"/>
      <c r="DT844" s="86"/>
      <c r="DU844" s="86"/>
      <c r="DV844" s="86"/>
      <c r="DW844" s="86"/>
    </row>
    <row r="845" spans="1:127" s="6" customFormat="1" ht="9">
      <c r="A845" s="11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6"/>
      <c r="AK845" s="86"/>
      <c r="AL845" s="86"/>
      <c r="AM845" s="86"/>
      <c r="AN845" s="86"/>
      <c r="AO845" s="86"/>
      <c r="AP845" s="86"/>
      <c r="AQ845" s="86"/>
      <c r="AR845" s="86"/>
      <c r="AS845" s="86"/>
      <c r="AT845" s="86"/>
      <c r="AU845" s="86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86"/>
      <c r="CR845" s="86"/>
      <c r="CS845" s="86"/>
      <c r="CT845" s="86"/>
      <c r="CU845" s="86"/>
      <c r="CV845" s="86"/>
      <c r="CW845" s="86"/>
      <c r="CX845" s="86"/>
      <c r="CY845" s="86"/>
      <c r="CZ845" s="86"/>
      <c r="DA845" s="86"/>
      <c r="DB845" s="86"/>
      <c r="DC845" s="86"/>
      <c r="DD845" s="86"/>
      <c r="DE845" s="86"/>
      <c r="DF845" s="86"/>
      <c r="DG845" s="86"/>
      <c r="DH845" s="86"/>
      <c r="DI845" s="86"/>
      <c r="DJ845" s="86"/>
      <c r="DK845" s="86"/>
      <c r="DL845" s="86"/>
      <c r="DM845" s="86"/>
      <c r="DN845" s="86"/>
      <c r="DO845" s="86"/>
      <c r="DP845" s="86"/>
      <c r="DQ845" s="86"/>
      <c r="DR845" s="86"/>
      <c r="DS845" s="86"/>
      <c r="DT845" s="86"/>
      <c r="DU845" s="86"/>
      <c r="DV845" s="86"/>
      <c r="DW845" s="86"/>
    </row>
    <row r="846" spans="1:127" s="6" customFormat="1" ht="9">
      <c r="A846" s="11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6"/>
      <c r="AK846" s="86"/>
      <c r="AL846" s="86"/>
      <c r="AM846" s="86"/>
      <c r="AN846" s="86"/>
      <c r="AO846" s="86"/>
      <c r="AP846" s="86"/>
      <c r="AQ846" s="86"/>
      <c r="AR846" s="86"/>
      <c r="AS846" s="86"/>
      <c r="AT846" s="86"/>
      <c r="AU846" s="86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86"/>
      <c r="CR846" s="86"/>
      <c r="CS846" s="86"/>
      <c r="CT846" s="86"/>
      <c r="CU846" s="86"/>
      <c r="CV846" s="86"/>
      <c r="CW846" s="86"/>
      <c r="CX846" s="86"/>
      <c r="CY846" s="86"/>
      <c r="CZ846" s="86"/>
      <c r="DA846" s="86"/>
      <c r="DB846" s="86"/>
      <c r="DC846" s="86"/>
      <c r="DD846" s="86"/>
      <c r="DE846" s="86"/>
      <c r="DF846" s="86"/>
      <c r="DG846" s="86"/>
      <c r="DH846" s="86"/>
      <c r="DI846" s="86"/>
      <c r="DJ846" s="86"/>
      <c r="DK846" s="86"/>
      <c r="DL846" s="86"/>
      <c r="DM846" s="86"/>
      <c r="DN846" s="86"/>
      <c r="DO846" s="86"/>
      <c r="DP846" s="86"/>
      <c r="DQ846" s="86"/>
      <c r="DR846" s="86"/>
      <c r="DS846" s="86"/>
      <c r="DT846" s="86"/>
      <c r="DU846" s="86"/>
      <c r="DV846" s="86"/>
      <c r="DW846" s="86"/>
    </row>
    <row r="847" spans="1:127" s="6" customFormat="1" ht="9">
      <c r="A847" s="11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6"/>
      <c r="AK847" s="86"/>
      <c r="AL847" s="86"/>
      <c r="AM847" s="86"/>
      <c r="AN847" s="86"/>
      <c r="AO847" s="86"/>
      <c r="AP847" s="86"/>
      <c r="AQ847" s="86"/>
      <c r="AR847" s="86"/>
      <c r="AS847" s="86"/>
      <c r="AT847" s="86"/>
      <c r="AU847" s="86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86"/>
      <c r="CR847" s="86"/>
      <c r="CS847" s="86"/>
      <c r="CT847" s="86"/>
      <c r="CU847" s="86"/>
      <c r="CV847" s="86"/>
      <c r="CW847" s="86"/>
      <c r="CX847" s="86"/>
      <c r="CY847" s="86"/>
      <c r="CZ847" s="86"/>
      <c r="DA847" s="86"/>
      <c r="DB847" s="86"/>
      <c r="DC847" s="86"/>
      <c r="DD847" s="86"/>
      <c r="DE847" s="86"/>
      <c r="DF847" s="86"/>
      <c r="DG847" s="86"/>
      <c r="DH847" s="86"/>
      <c r="DI847" s="86"/>
      <c r="DJ847" s="86"/>
      <c r="DK847" s="86"/>
      <c r="DL847" s="86"/>
      <c r="DM847" s="86"/>
      <c r="DN847" s="86"/>
      <c r="DO847" s="86"/>
      <c r="DP847" s="86"/>
      <c r="DQ847" s="86"/>
      <c r="DR847" s="86"/>
      <c r="DS847" s="86"/>
      <c r="DT847" s="86"/>
      <c r="DU847" s="86"/>
      <c r="DV847" s="86"/>
      <c r="DW847" s="86"/>
    </row>
    <row r="848" spans="1:127" s="6" customFormat="1" ht="9">
      <c r="A848" s="11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6"/>
      <c r="AK848" s="86"/>
      <c r="AL848" s="86"/>
      <c r="AM848" s="86"/>
      <c r="AN848" s="86"/>
      <c r="AO848" s="86"/>
      <c r="AP848" s="86"/>
      <c r="AQ848" s="86"/>
      <c r="AR848" s="86"/>
      <c r="AS848" s="86"/>
      <c r="AT848" s="86"/>
      <c r="AU848" s="86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86"/>
      <c r="CR848" s="86"/>
      <c r="CS848" s="86"/>
      <c r="CT848" s="86"/>
      <c r="CU848" s="86"/>
      <c r="CV848" s="86"/>
      <c r="CW848" s="86"/>
      <c r="CX848" s="86"/>
      <c r="CY848" s="86"/>
      <c r="CZ848" s="86"/>
      <c r="DA848" s="86"/>
      <c r="DB848" s="86"/>
      <c r="DC848" s="86"/>
      <c r="DD848" s="86"/>
      <c r="DE848" s="86"/>
      <c r="DF848" s="86"/>
      <c r="DG848" s="86"/>
      <c r="DH848" s="86"/>
      <c r="DI848" s="86"/>
      <c r="DJ848" s="86"/>
      <c r="DK848" s="86"/>
      <c r="DL848" s="86"/>
      <c r="DM848" s="86"/>
      <c r="DN848" s="86"/>
      <c r="DO848" s="86"/>
      <c r="DP848" s="86"/>
      <c r="DQ848" s="86"/>
      <c r="DR848" s="86"/>
      <c r="DS848" s="86"/>
      <c r="DT848" s="86"/>
      <c r="DU848" s="86"/>
      <c r="DV848" s="86"/>
      <c r="DW848" s="86"/>
    </row>
    <row r="849" spans="1:127" s="6" customFormat="1" ht="9">
      <c r="A849" s="11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6"/>
      <c r="AK849" s="86"/>
      <c r="AL849" s="86"/>
      <c r="AM849" s="86"/>
      <c r="AN849" s="86"/>
      <c r="AO849" s="86"/>
      <c r="AP849" s="86"/>
      <c r="AQ849" s="86"/>
      <c r="AR849" s="86"/>
      <c r="AS849" s="86"/>
      <c r="AT849" s="86"/>
      <c r="AU849" s="86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86"/>
      <c r="CR849" s="86"/>
      <c r="CS849" s="86"/>
      <c r="CT849" s="86"/>
      <c r="CU849" s="86"/>
      <c r="CV849" s="86"/>
      <c r="CW849" s="86"/>
      <c r="CX849" s="86"/>
      <c r="CY849" s="86"/>
      <c r="CZ849" s="86"/>
      <c r="DA849" s="86"/>
      <c r="DB849" s="86"/>
      <c r="DC849" s="86"/>
      <c r="DD849" s="86"/>
      <c r="DE849" s="86"/>
      <c r="DF849" s="86"/>
      <c r="DG849" s="86"/>
      <c r="DH849" s="86"/>
      <c r="DI849" s="86"/>
      <c r="DJ849" s="86"/>
      <c r="DK849" s="86"/>
      <c r="DL849" s="86"/>
      <c r="DM849" s="86"/>
      <c r="DN849" s="86"/>
      <c r="DO849" s="86"/>
      <c r="DP849" s="86"/>
      <c r="DQ849" s="86"/>
      <c r="DR849" s="86"/>
      <c r="DS849" s="86"/>
      <c r="DT849" s="86"/>
      <c r="DU849" s="86"/>
      <c r="DV849" s="86"/>
      <c r="DW849" s="86"/>
    </row>
    <row r="850" spans="1:127" s="6" customFormat="1" ht="9">
      <c r="A850" s="11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6"/>
      <c r="AK850" s="86"/>
      <c r="AL850" s="86"/>
      <c r="AM850" s="86"/>
      <c r="AN850" s="86"/>
      <c r="AO850" s="86"/>
      <c r="AP850" s="86"/>
      <c r="AQ850" s="86"/>
      <c r="AR850" s="86"/>
      <c r="AS850" s="86"/>
      <c r="AT850" s="86"/>
      <c r="AU850" s="86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86"/>
      <c r="CR850" s="86"/>
      <c r="CS850" s="86"/>
      <c r="CT850" s="86"/>
      <c r="CU850" s="86"/>
      <c r="CV850" s="86"/>
      <c r="CW850" s="86"/>
      <c r="CX850" s="86"/>
      <c r="CY850" s="86"/>
      <c r="CZ850" s="86"/>
      <c r="DA850" s="86"/>
      <c r="DB850" s="86"/>
      <c r="DC850" s="86"/>
      <c r="DD850" s="86"/>
      <c r="DE850" s="86"/>
      <c r="DF850" s="86"/>
      <c r="DG850" s="86"/>
      <c r="DH850" s="86"/>
      <c r="DI850" s="86"/>
      <c r="DJ850" s="86"/>
      <c r="DK850" s="86"/>
      <c r="DL850" s="86"/>
      <c r="DM850" s="86"/>
      <c r="DN850" s="86"/>
      <c r="DO850" s="86"/>
      <c r="DP850" s="86"/>
      <c r="DQ850" s="86"/>
      <c r="DR850" s="86"/>
      <c r="DS850" s="86"/>
      <c r="DT850" s="86"/>
      <c r="DU850" s="86"/>
      <c r="DV850" s="86"/>
      <c r="DW850" s="86"/>
    </row>
    <row r="851" spans="1:127" s="6" customFormat="1" ht="9">
      <c r="A851" s="11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6"/>
      <c r="AK851" s="86"/>
      <c r="AL851" s="86"/>
      <c r="AM851" s="86"/>
      <c r="AN851" s="86"/>
      <c r="AO851" s="86"/>
      <c r="AP851" s="86"/>
      <c r="AQ851" s="86"/>
      <c r="AR851" s="86"/>
      <c r="AS851" s="86"/>
      <c r="AT851" s="86"/>
      <c r="AU851" s="86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86"/>
      <c r="CR851" s="86"/>
      <c r="CS851" s="86"/>
      <c r="CT851" s="86"/>
      <c r="CU851" s="86"/>
      <c r="CV851" s="86"/>
      <c r="CW851" s="86"/>
      <c r="CX851" s="86"/>
      <c r="CY851" s="86"/>
      <c r="CZ851" s="86"/>
      <c r="DA851" s="86"/>
      <c r="DB851" s="86"/>
      <c r="DC851" s="86"/>
      <c r="DD851" s="86"/>
      <c r="DE851" s="86"/>
      <c r="DF851" s="86"/>
      <c r="DG851" s="86"/>
      <c r="DH851" s="86"/>
      <c r="DI851" s="86"/>
      <c r="DJ851" s="86"/>
      <c r="DK851" s="86"/>
      <c r="DL851" s="86"/>
      <c r="DM851" s="86"/>
      <c r="DN851" s="86"/>
      <c r="DO851" s="86"/>
      <c r="DP851" s="86"/>
      <c r="DQ851" s="86"/>
      <c r="DR851" s="86"/>
      <c r="DS851" s="86"/>
      <c r="DT851" s="86"/>
      <c r="DU851" s="86"/>
      <c r="DV851" s="86"/>
      <c r="DW851" s="86"/>
    </row>
    <row r="852" spans="1:127" s="6" customFormat="1" ht="9">
      <c r="A852" s="11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6"/>
      <c r="AK852" s="86"/>
      <c r="AL852" s="86"/>
      <c r="AM852" s="86"/>
      <c r="AN852" s="86"/>
      <c r="AO852" s="86"/>
      <c r="AP852" s="86"/>
      <c r="AQ852" s="86"/>
      <c r="AR852" s="86"/>
      <c r="AS852" s="86"/>
      <c r="AT852" s="86"/>
      <c r="AU852" s="86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86"/>
      <c r="CR852" s="86"/>
      <c r="CS852" s="86"/>
      <c r="CT852" s="86"/>
      <c r="CU852" s="86"/>
      <c r="CV852" s="86"/>
      <c r="CW852" s="86"/>
      <c r="CX852" s="86"/>
      <c r="CY852" s="86"/>
      <c r="CZ852" s="86"/>
      <c r="DA852" s="86"/>
      <c r="DB852" s="86"/>
      <c r="DC852" s="86"/>
      <c r="DD852" s="86"/>
      <c r="DE852" s="86"/>
      <c r="DF852" s="86"/>
      <c r="DG852" s="86"/>
      <c r="DH852" s="86"/>
      <c r="DI852" s="86"/>
      <c r="DJ852" s="86"/>
      <c r="DK852" s="86"/>
      <c r="DL852" s="86"/>
      <c r="DM852" s="86"/>
      <c r="DN852" s="86"/>
      <c r="DO852" s="86"/>
      <c r="DP852" s="86"/>
      <c r="DQ852" s="86"/>
      <c r="DR852" s="86"/>
      <c r="DS852" s="86"/>
      <c r="DT852" s="86"/>
      <c r="DU852" s="86"/>
      <c r="DV852" s="86"/>
      <c r="DW852" s="86"/>
    </row>
    <row r="853" spans="1:127" s="6" customFormat="1" ht="9">
      <c r="A853" s="11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6"/>
      <c r="AK853" s="86"/>
      <c r="AL853" s="86"/>
      <c r="AM853" s="86"/>
      <c r="AN853" s="86"/>
      <c r="AO853" s="86"/>
      <c r="AP853" s="86"/>
      <c r="AQ853" s="86"/>
      <c r="AR853" s="86"/>
      <c r="AS853" s="86"/>
      <c r="AT853" s="86"/>
      <c r="AU853" s="86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86"/>
      <c r="CR853" s="86"/>
      <c r="CS853" s="86"/>
      <c r="CT853" s="86"/>
      <c r="CU853" s="86"/>
      <c r="CV853" s="86"/>
      <c r="CW853" s="86"/>
      <c r="CX853" s="86"/>
      <c r="CY853" s="86"/>
      <c r="CZ853" s="86"/>
      <c r="DA853" s="86"/>
      <c r="DB853" s="86"/>
      <c r="DC853" s="86"/>
      <c r="DD853" s="86"/>
      <c r="DE853" s="86"/>
      <c r="DF853" s="86"/>
      <c r="DG853" s="86"/>
      <c r="DH853" s="86"/>
      <c r="DI853" s="86"/>
      <c r="DJ853" s="86"/>
      <c r="DK853" s="86"/>
      <c r="DL853" s="86"/>
      <c r="DM853" s="86"/>
      <c r="DN853" s="86"/>
      <c r="DO853" s="86"/>
      <c r="DP853" s="86"/>
      <c r="DQ853" s="86"/>
      <c r="DR853" s="86"/>
      <c r="DS853" s="86"/>
      <c r="DT853" s="86"/>
      <c r="DU853" s="86"/>
      <c r="DV853" s="86"/>
      <c r="DW853" s="86"/>
    </row>
    <row r="854" spans="1:127" s="6" customFormat="1" ht="9">
      <c r="A854" s="11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6"/>
      <c r="AK854" s="86"/>
      <c r="AL854" s="86"/>
      <c r="AM854" s="86"/>
      <c r="AN854" s="86"/>
      <c r="AO854" s="86"/>
      <c r="AP854" s="86"/>
      <c r="AQ854" s="86"/>
      <c r="AR854" s="86"/>
      <c r="AS854" s="86"/>
      <c r="AT854" s="86"/>
      <c r="AU854" s="86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86"/>
      <c r="CR854" s="86"/>
      <c r="CS854" s="86"/>
      <c r="CT854" s="86"/>
      <c r="CU854" s="86"/>
      <c r="CV854" s="86"/>
      <c r="CW854" s="86"/>
      <c r="CX854" s="86"/>
      <c r="CY854" s="86"/>
      <c r="CZ854" s="86"/>
      <c r="DA854" s="86"/>
      <c r="DB854" s="86"/>
      <c r="DC854" s="86"/>
      <c r="DD854" s="86"/>
      <c r="DE854" s="86"/>
      <c r="DF854" s="86"/>
      <c r="DG854" s="86"/>
      <c r="DH854" s="86"/>
      <c r="DI854" s="86"/>
      <c r="DJ854" s="86"/>
      <c r="DK854" s="86"/>
      <c r="DL854" s="86"/>
      <c r="DM854" s="86"/>
      <c r="DN854" s="86"/>
      <c r="DO854" s="86"/>
      <c r="DP854" s="86"/>
      <c r="DQ854" s="86"/>
      <c r="DR854" s="86"/>
      <c r="DS854" s="86"/>
      <c r="DT854" s="86"/>
      <c r="DU854" s="86"/>
      <c r="DV854" s="86"/>
      <c r="DW854" s="86"/>
    </row>
    <row r="855" spans="1:127" s="6" customFormat="1" ht="9">
      <c r="A855" s="11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6"/>
      <c r="AK855" s="86"/>
      <c r="AL855" s="86"/>
      <c r="AM855" s="86"/>
      <c r="AN855" s="86"/>
      <c r="AO855" s="86"/>
      <c r="AP855" s="86"/>
      <c r="AQ855" s="86"/>
      <c r="AR855" s="86"/>
      <c r="AS855" s="86"/>
      <c r="AT855" s="86"/>
      <c r="AU855" s="86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86"/>
      <c r="CR855" s="86"/>
      <c r="CS855" s="86"/>
      <c r="CT855" s="86"/>
      <c r="CU855" s="86"/>
      <c r="CV855" s="86"/>
      <c r="CW855" s="86"/>
      <c r="CX855" s="86"/>
      <c r="CY855" s="86"/>
      <c r="CZ855" s="86"/>
      <c r="DA855" s="86"/>
      <c r="DB855" s="86"/>
      <c r="DC855" s="86"/>
      <c r="DD855" s="86"/>
      <c r="DE855" s="86"/>
      <c r="DF855" s="86"/>
      <c r="DG855" s="86"/>
      <c r="DH855" s="86"/>
      <c r="DI855" s="86"/>
      <c r="DJ855" s="86"/>
      <c r="DK855" s="86"/>
      <c r="DL855" s="86"/>
      <c r="DM855" s="86"/>
      <c r="DN855" s="86"/>
      <c r="DO855" s="86"/>
      <c r="DP855" s="86"/>
      <c r="DQ855" s="86"/>
      <c r="DR855" s="86"/>
      <c r="DS855" s="86"/>
      <c r="DT855" s="86"/>
      <c r="DU855" s="86"/>
      <c r="DV855" s="86"/>
      <c r="DW855" s="86"/>
    </row>
    <row r="856" spans="1:127" s="6" customFormat="1" ht="9">
      <c r="A856" s="11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6"/>
      <c r="AK856" s="86"/>
      <c r="AL856" s="86"/>
      <c r="AM856" s="86"/>
      <c r="AN856" s="86"/>
      <c r="AO856" s="86"/>
      <c r="AP856" s="86"/>
      <c r="AQ856" s="86"/>
      <c r="AR856" s="86"/>
      <c r="AS856" s="86"/>
      <c r="AT856" s="86"/>
      <c r="AU856" s="86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86"/>
      <c r="CR856" s="86"/>
      <c r="CS856" s="86"/>
      <c r="CT856" s="86"/>
      <c r="CU856" s="86"/>
      <c r="CV856" s="86"/>
      <c r="CW856" s="86"/>
      <c r="CX856" s="86"/>
      <c r="CY856" s="86"/>
      <c r="CZ856" s="86"/>
      <c r="DA856" s="86"/>
      <c r="DB856" s="86"/>
      <c r="DC856" s="86"/>
      <c r="DD856" s="86"/>
      <c r="DE856" s="86"/>
      <c r="DF856" s="86"/>
      <c r="DG856" s="86"/>
      <c r="DH856" s="86"/>
      <c r="DI856" s="86"/>
      <c r="DJ856" s="86"/>
      <c r="DK856" s="86"/>
      <c r="DL856" s="86"/>
      <c r="DM856" s="86"/>
      <c r="DN856" s="86"/>
      <c r="DO856" s="86"/>
      <c r="DP856" s="86"/>
      <c r="DQ856" s="86"/>
      <c r="DR856" s="86"/>
      <c r="DS856" s="86"/>
      <c r="DT856" s="86"/>
      <c r="DU856" s="86"/>
      <c r="DV856" s="86"/>
      <c r="DW856" s="86"/>
    </row>
    <row r="857" spans="1:127" s="6" customFormat="1" ht="9">
      <c r="A857" s="11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6"/>
      <c r="AK857" s="86"/>
      <c r="AL857" s="86"/>
      <c r="AM857" s="86"/>
      <c r="AN857" s="86"/>
      <c r="AO857" s="86"/>
      <c r="AP857" s="86"/>
      <c r="AQ857" s="86"/>
      <c r="AR857" s="86"/>
      <c r="AS857" s="86"/>
      <c r="AT857" s="86"/>
      <c r="AU857" s="86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86"/>
      <c r="CR857" s="86"/>
      <c r="CS857" s="86"/>
      <c r="CT857" s="86"/>
      <c r="CU857" s="86"/>
      <c r="CV857" s="86"/>
      <c r="CW857" s="86"/>
      <c r="CX857" s="86"/>
      <c r="CY857" s="86"/>
      <c r="CZ857" s="86"/>
      <c r="DA857" s="86"/>
      <c r="DB857" s="86"/>
      <c r="DC857" s="86"/>
      <c r="DD857" s="86"/>
      <c r="DE857" s="86"/>
      <c r="DF857" s="86"/>
      <c r="DG857" s="86"/>
      <c r="DH857" s="86"/>
      <c r="DI857" s="86"/>
      <c r="DJ857" s="86"/>
      <c r="DK857" s="86"/>
      <c r="DL857" s="86"/>
      <c r="DM857" s="86"/>
      <c r="DN857" s="86"/>
      <c r="DO857" s="86"/>
      <c r="DP857" s="86"/>
      <c r="DQ857" s="86"/>
      <c r="DR857" s="86"/>
      <c r="DS857" s="86"/>
      <c r="DT857" s="86"/>
      <c r="DU857" s="86"/>
      <c r="DV857" s="86"/>
      <c r="DW857" s="86"/>
    </row>
    <row r="858" spans="1:127" s="6" customFormat="1" ht="9">
      <c r="A858" s="11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6"/>
      <c r="AK858" s="86"/>
      <c r="AL858" s="86"/>
      <c r="AM858" s="86"/>
      <c r="AN858" s="86"/>
      <c r="AO858" s="86"/>
      <c r="AP858" s="86"/>
      <c r="AQ858" s="86"/>
      <c r="AR858" s="86"/>
      <c r="AS858" s="86"/>
      <c r="AT858" s="86"/>
      <c r="AU858" s="86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86"/>
      <c r="CR858" s="86"/>
      <c r="CS858" s="86"/>
      <c r="CT858" s="86"/>
      <c r="CU858" s="86"/>
      <c r="CV858" s="86"/>
      <c r="CW858" s="86"/>
      <c r="CX858" s="86"/>
      <c r="CY858" s="86"/>
      <c r="CZ858" s="86"/>
      <c r="DA858" s="86"/>
      <c r="DB858" s="86"/>
      <c r="DC858" s="86"/>
      <c r="DD858" s="86"/>
      <c r="DE858" s="86"/>
      <c r="DF858" s="86"/>
      <c r="DG858" s="86"/>
      <c r="DH858" s="86"/>
      <c r="DI858" s="86"/>
      <c r="DJ858" s="86"/>
      <c r="DK858" s="86"/>
      <c r="DL858" s="86"/>
      <c r="DM858" s="86"/>
      <c r="DN858" s="86"/>
      <c r="DO858" s="86"/>
      <c r="DP858" s="86"/>
      <c r="DQ858" s="86"/>
      <c r="DR858" s="86"/>
      <c r="DS858" s="86"/>
      <c r="DT858" s="86"/>
      <c r="DU858" s="86"/>
      <c r="DV858" s="86"/>
      <c r="DW858" s="86"/>
    </row>
    <row r="859" spans="1:127" s="6" customFormat="1" ht="9">
      <c r="A859" s="116"/>
      <c r="X859" s="86"/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/>
      <c r="AJ859" s="86"/>
      <c r="AK859" s="86"/>
      <c r="AL859" s="86"/>
      <c r="AM859" s="86"/>
      <c r="AN859" s="86"/>
      <c r="AO859" s="86"/>
      <c r="AP859" s="86"/>
      <c r="AQ859" s="86"/>
      <c r="AR859" s="86"/>
      <c r="AS859" s="86"/>
      <c r="AT859" s="86"/>
      <c r="AU859" s="86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86"/>
      <c r="CR859" s="86"/>
      <c r="CS859" s="86"/>
      <c r="CT859" s="86"/>
      <c r="CU859" s="86"/>
      <c r="CV859" s="86"/>
      <c r="CW859" s="86"/>
      <c r="CX859" s="86"/>
      <c r="CY859" s="86"/>
      <c r="CZ859" s="86"/>
      <c r="DA859" s="86"/>
      <c r="DB859" s="86"/>
      <c r="DC859" s="86"/>
      <c r="DD859" s="86"/>
      <c r="DE859" s="86"/>
      <c r="DF859" s="86"/>
      <c r="DG859" s="86"/>
      <c r="DH859" s="86"/>
      <c r="DI859" s="86"/>
      <c r="DJ859" s="86"/>
      <c r="DK859" s="86"/>
      <c r="DL859" s="86"/>
      <c r="DM859" s="86"/>
      <c r="DN859" s="86"/>
      <c r="DO859" s="86"/>
      <c r="DP859" s="86"/>
      <c r="DQ859" s="86"/>
      <c r="DR859" s="86"/>
      <c r="DS859" s="86"/>
      <c r="DT859" s="86"/>
      <c r="DU859" s="86"/>
      <c r="DV859" s="86"/>
      <c r="DW859" s="86"/>
    </row>
    <row r="860" spans="1:127" s="6" customFormat="1" ht="9">
      <c r="A860" s="11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6"/>
      <c r="AK860" s="86"/>
      <c r="AL860" s="86"/>
      <c r="AM860" s="86"/>
      <c r="AN860" s="86"/>
      <c r="AO860" s="86"/>
      <c r="AP860" s="86"/>
      <c r="AQ860" s="86"/>
      <c r="AR860" s="86"/>
      <c r="AS860" s="86"/>
      <c r="AT860" s="86"/>
      <c r="AU860" s="86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86"/>
      <c r="CR860" s="86"/>
      <c r="CS860" s="86"/>
      <c r="CT860" s="86"/>
      <c r="CU860" s="86"/>
      <c r="CV860" s="86"/>
      <c r="CW860" s="86"/>
      <c r="CX860" s="86"/>
      <c r="CY860" s="86"/>
      <c r="CZ860" s="86"/>
      <c r="DA860" s="86"/>
      <c r="DB860" s="86"/>
      <c r="DC860" s="86"/>
      <c r="DD860" s="86"/>
      <c r="DE860" s="86"/>
      <c r="DF860" s="86"/>
      <c r="DG860" s="86"/>
      <c r="DH860" s="86"/>
      <c r="DI860" s="86"/>
      <c r="DJ860" s="86"/>
      <c r="DK860" s="86"/>
      <c r="DL860" s="86"/>
      <c r="DM860" s="86"/>
      <c r="DN860" s="86"/>
      <c r="DO860" s="86"/>
      <c r="DP860" s="86"/>
      <c r="DQ860" s="86"/>
      <c r="DR860" s="86"/>
      <c r="DS860" s="86"/>
      <c r="DT860" s="86"/>
      <c r="DU860" s="86"/>
      <c r="DV860" s="86"/>
      <c r="DW860" s="86"/>
    </row>
    <row r="861" spans="1:127" s="6" customFormat="1" ht="9">
      <c r="A861" s="11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6"/>
      <c r="AK861" s="86"/>
      <c r="AL861" s="86"/>
      <c r="AM861" s="86"/>
      <c r="AN861" s="86"/>
      <c r="AO861" s="86"/>
      <c r="AP861" s="86"/>
      <c r="AQ861" s="86"/>
      <c r="AR861" s="86"/>
      <c r="AS861" s="86"/>
      <c r="AT861" s="86"/>
      <c r="AU861" s="86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86"/>
      <c r="CR861" s="86"/>
      <c r="CS861" s="86"/>
      <c r="CT861" s="86"/>
      <c r="CU861" s="86"/>
      <c r="CV861" s="86"/>
      <c r="CW861" s="86"/>
      <c r="CX861" s="86"/>
      <c r="CY861" s="86"/>
      <c r="CZ861" s="86"/>
      <c r="DA861" s="86"/>
      <c r="DB861" s="86"/>
      <c r="DC861" s="86"/>
      <c r="DD861" s="86"/>
      <c r="DE861" s="86"/>
      <c r="DF861" s="86"/>
      <c r="DG861" s="86"/>
      <c r="DH861" s="86"/>
      <c r="DI861" s="86"/>
      <c r="DJ861" s="86"/>
      <c r="DK861" s="86"/>
      <c r="DL861" s="86"/>
      <c r="DM861" s="86"/>
      <c r="DN861" s="86"/>
      <c r="DO861" s="86"/>
      <c r="DP861" s="86"/>
      <c r="DQ861" s="86"/>
      <c r="DR861" s="86"/>
      <c r="DS861" s="86"/>
      <c r="DT861" s="86"/>
      <c r="DU861" s="86"/>
      <c r="DV861" s="86"/>
      <c r="DW861" s="86"/>
    </row>
    <row r="862" spans="1:127" s="6" customFormat="1" ht="9">
      <c r="A862" s="11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6"/>
      <c r="AK862" s="86"/>
      <c r="AL862" s="86"/>
      <c r="AM862" s="86"/>
      <c r="AN862" s="86"/>
      <c r="AO862" s="86"/>
      <c r="AP862" s="86"/>
      <c r="AQ862" s="86"/>
      <c r="AR862" s="86"/>
      <c r="AS862" s="86"/>
      <c r="AT862" s="86"/>
      <c r="AU862" s="86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86"/>
      <c r="CR862" s="86"/>
      <c r="CS862" s="86"/>
      <c r="CT862" s="86"/>
      <c r="CU862" s="86"/>
      <c r="CV862" s="86"/>
      <c r="CW862" s="86"/>
      <c r="CX862" s="86"/>
      <c r="CY862" s="86"/>
      <c r="CZ862" s="86"/>
      <c r="DA862" s="86"/>
      <c r="DB862" s="86"/>
      <c r="DC862" s="86"/>
      <c r="DD862" s="86"/>
      <c r="DE862" s="86"/>
      <c r="DF862" s="86"/>
      <c r="DG862" s="86"/>
      <c r="DH862" s="86"/>
      <c r="DI862" s="86"/>
      <c r="DJ862" s="86"/>
      <c r="DK862" s="86"/>
      <c r="DL862" s="86"/>
      <c r="DM862" s="86"/>
      <c r="DN862" s="86"/>
      <c r="DO862" s="86"/>
      <c r="DP862" s="86"/>
      <c r="DQ862" s="86"/>
      <c r="DR862" s="86"/>
      <c r="DS862" s="86"/>
      <c r="DT862" s="86"/>
      <c r="DU862" s="86"/>
      <c r="DV862" s="86"/>
      <c r="DW862" s="86"/>
    </row>
    <row r="863" spans="1:127" s="6" customFormat="1" ht="9">
      <c r="A863" s="11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6"/>
      <c r="AK863" s="86"/>
      <c r="AL863" s="86"/>
      <c r="AM863" s="86"/>
      <c r="AN863" s="86"/>
      <c r="AO863" s="86"/>
      <c r="AP863" s="86"/>
      <c r="AQ863" s="86"/>
      <c r="AR863" s="86"/>
      <c r="AS863" s="86"/>
      <c r="AT863" s="86"/>
      <c r="AU863" s="86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86"/>
      <c r="CR863" s="86"/>
      <c r="CS863" s="86"/>
      <c r="CT863" s="86"/>
      <c r="CU863" s="86"/>
      <c r="CV863" s="86"/>
      <c r="CW863" s="86"/>
      <c r="CX863" s="86"/>
      <c r="CY863" s="86"/>
      <c r="CZ863" s="86"/>
      <c r="DA863" s="86"/>
      <c r="DB863" s="86"/>
      <c r="DC863" s="86"/>
      <c r="DD863" s="86"/>
      <c r="DE863" s="86"/>
      <c r="DF863" s="86"/>
      <c r="DG863" s="86"/>
      <c r="DH863" s="86"/>
      <c r="DI863" s="86"/>
      <c r="DJ863" s="86"/>
      <c r="DK863" s="86"/>
      <c r="DL863" s="86"/>
      <c r="DM863" s="86"/>
      <c r="DN863" s="86"/>
      <c r="DO863" s="86"/>
      <c r="DP863" s="86"/>
      <c r="DQ863" s="86"/>
      <c r="DR863" s="86"/>
      <c r="DS863" s="86"/>
      <c r="DT863" s="86"/>
      <c r="DU863" s="86"/>
      <c r="DV863" s="86"/>
      <c r="DW863" s="86"/>
    </row>
    <row r="864" spans="1:127" s="6" customFormat="1" ht="9">
      <c r="A864" s="11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6"/>
      <c r="AK864" s="86"/>
      <c r="AL864" s="86"/>
      <c r="AM864" s="86"/>
      <c r="AN864" s="86"/>
      <c r="AO864" s="86"/>
      <c r="AP864" s="86"/>
      <c r="AQ864" s="86"/>
      <c r="AR864" s="86"/>
      <c r="AS864" s="86"/>
      <c r="AT864" s="86"/>
      <c r="AU864" s="86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86"/>
      <c r="CR864" s="86"/>
      <c r="CS864" s="86"/>
      <c r="CT864" s="86"/>
      <c r="CU864" s="86"/>
      <c r="CV864" s="86"/>
      <c r="CW864" s="86"/>
      <c r="CX864" s="86"/>
      <c r="CY864" s="86"/>
      <c r="CZ864" s="86"/>
      <c r="DA864" s="86"/>
      <c r="DB864" s="86"/>
      <c r="DC864" s="86"/>
      <c r="DD864" s="86"/>
      <c r="DE864" s="86"/>
      <c r="DF864" s="86"/>
      <c r="DG864" s="86"/>
      <c r="DH864" s="86"/>
      <c r="DI864" s="86"/>
      <c r="DJ864" s="86"/>
      <c r="DK864" s="86"/>
      <c r="DL864" s="86"/>
      <c r="DM864" s="86"/>
      <c r="DN864" s="86"/>
      <c r="DO864" s="86"/>
      <c r="DP864" s="86"/>
      <c r="DQ864" s="86"/>
      <c r="DR864" s="86"/>
      <c r="DS864" s="86"/>
      <c r="DT864" s="86"/>
      <c r="DU864" s="86"/>
      <c r="DV864" s="86"/>
      <c r="DW864" s="86"/>
    </row>
    <row r="865" spans="1:127" s="6" customFormat="1" ht="9">
      <c r="A865" s="11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6"/>
      <c r="AK865" s="86"/>
      <c r="AL865" s="86"/>
      <c r="AM865" s="86"/>
      <c r="AN865" s="86"/>
      <c r="AO865" s="86"/>
      <c r="AP865" s="86"/>
      <c r="AQ865" s="86"/>
      <c r="AR865" s="86"/>
      <c r="AS865" s="86"/>
      <c r="AT865" s="86"/>
      <c r="AU865" s="86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86"/>
      <c r="CR865" s="86"/>
      <c r="CS865" s="86"/>
      <c r="CT865" s="86"/>
      <c r="CU865" s="86"/>
      <c r="CV865" s="86"/>
      <c r="CW865" s="86"/>
      <c r="CX865" s="86"/>
      <c r="CY865" s="86"/>
      <c r="CZ865" s="86"/>
      <c r="DA865" s="86"/>
      <c r="DB865" s="86"/>
      <c r="DC865" s="86"/>
      <c r="DD865" s="86"/>
      <c r="DE865" s="86"/>
      <c r="DF865" s="86"/>
      <c r="DG865" s="86"/>
      <c r="DH865" s="86"/>
      <c r="DI865" s="86"/>
      <c r="DJ865" s="86"/>
      <c r="DK865" s="86"/>
      <c r="DL865" s="86"/>
      <c r="DM865" s="86"/>
      <c r="DN865" s="86"/>
      <c r="DO865" s="86"/>
      <c r="DP865" s="86"/>
      <c r="DQ865" s="86"/>
      <c r="DR865" s="86"/>
      <c r="DS865" s="86"/>
      <c r="DT865" s="86"/>
      <c r="DU865" s="86"/>
      <c r="DV865" s="86"/>
      <c r="DW865" s="86"/>
    </row>
    <row r="866" spans="1:127" s="6" customFormat="1" ht="9">
      <c r="A866" s="11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6"/>
      <c r="AK866" s="86"/>
      <c r="AL866" s="86"/>
      <c r="AM866" s="86"/>
      <c r="AN866" s="86"/>
      <c r="AO866" s="86"/>
      <c r="AP866" s="86"/>
      <c r="AQ866" s="86"/>
      <c r="AR866" s="86"/>
      <c r="AS866" s="86"/>
      <c r="AT866" s="86"/>
      <c r="AU866" s="86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86"/>
      <c r="CR866" s="86"/>
      <c r="CS866" s="86"/>
      <c r="CT866" s="86"/>
      <c r="CU866" s="86"/>
      <c r="CV866" s="86"/>
      <c r="CW866" s="86"/>
      <c r="CX866" s="86"/>
      <c r="CY866" s="86"/>
      <c r="CZ866" s="86"/>
      <c r="DA866" s="86"/>
      <c r="DB866" s="86"/>
      <c r="DC866" s="86"/>
      <c r="DD866" s="86"/>
      <c r="DE866" s="86"/>
      <c r="DF866" s="86"/>
      <c r="DG866" s="86"/>
      <c r="DH866" s="86"/>
      <c r="DI866" s="86"/>
      <c r="DJ866" s="86"/>
      <c r="DK866" s="86"/>
      <c r="DL866" s="86"/>
      <c r="DM866" s="86"/>
      <c r="DN866" s="86"/>
      <c r="DO866" s="86"/>
      <c r="DP866" s="86"/>
      <c r="DQ866" s="86"/>
      <c r="DR866" s="86"/>
      <c r="DS866" s="86"/>
      <c r="DT866" s="86"/>
      <c r="DU866" s="86"/>
      <c r="DV866" s="86"/>
      <c r="DW866" s="86"/>
    </row>
    <row r="867" spans="1:127" s="6" customFormat="1" ht="9">
      <c r="A867" s="11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6"/>
      <c r="AK867" s="86"/>
      <c r="AL867" s="86"/>
      <c r="AM867" s="86"/>
      <c r="AN867" s="86"/>
      <c r="AO867" s="86"/>
      <c r="AP867" s="86"/>
      <c r="AQ867" s="86"/>
      <c r="AR867" s="86"/>
      <c r="AS867" s="86"/>
      <c r="AT867" s="86"/>
      <c r="AU867" s="86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86"/>
      <c r="CR867" s="86"/>
      <c r="CS867" s="86"/>
      <c r="CT867" s="86"/>
      <c r="CU867" s="86"/>
      <c r="CV867" s="86"/>
      <c r="CW867" s="86"/>
      <c r="CX867" s="86"/>
      <c r="CY867" s="86"/>
      <c r="CZ867" s="86"/>
      <c r="DA867" s="86"/>
      <c r="DB867" s="86"/>
      <c r="DC867" s="86"/>
      <c r="DD867" s="86"/>
      <c r="DE867" s="86"/>
      <c r="DF867" s="86"/>
      <c r="DG867" s="86"/>
      <c r="DH867" s="86"/>
      <c r="DI867" s="86"/>
      <c r="DJ867" s="86"/>
      <c r="DK867" s="86"/>
      <c r="DL867" s="86"/>
      <c r="DM867" s="86"/>
      <c r="DN867" s="86"/>
      <c r="DO867" s="86"/>
      <c r="DP867" s="86"/>
      <c r="DQ867" s="86"/>
      <c r="DR867" s="86"/>
      <c r="DS867" s="86"/>
      <c r="DT867" s="86"/>
      <c r="DU867" s="86"/>
      <c r="DV867" s="86"/>
      <c r="DW867" s="86"/>
    </row>
    <row r="868" spans="1:127" s="6" customFormat="1" ht="9">
      <c r="A868" s="11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6"/>
      <c r="AK868" s="86"/>
      <c r="AL868" s="86"/>
      <c r="AM868" s="86"/>
      <c r="AN868" s="86"/>
      <c r="AO868" s="86"/>
      <c r="AP868" s="86"/>
      <c r="AQ868" s="86"/>
      <c r="AR868" s="86"/>
      <c r="AS868" s="86"/>
      <c r="AT868" s="86"/>
      <c r="AU868" s="86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86"/>
      <c r="CR868" s="86"/>
      <c r="CS868" s="86"/>
      <c r="CT868" s="86"/>
      <c r="CU868" s="86"/>
      <c r="CV868" s="86"/>
      <c r="CW868" s="86"/>
      <c r="CX868" s="86"/>
      <c r="CY868" s="86"/>
      <c r="CZ868" s="86"/>
      <c r="DA868" s="86"/>
      <c r="DB868" s="86"/>
      <c r="DC868" s="86"/>
      <c r="DD868" s="86"/>
      <c r="DE868" s="86"/>
      <c r="DF868" s="86"/>
      <c r="DG868" s="86"/>
      <c r="DH868" s="86"/>
      <c r="DI868" s="86"/>
      <c r="DJ868" s="86"/>
      <c r="DK868" s="86"/>
      <c r="DL868" s="86"/>
      <c r="DM868" s="86"/>
      <c r="DN868" s="86"/>
      <c r="DO868" s="86"/>
      <c r="DP868" s="86"/>
      <c r="DQ868" s="86"/>
      <c r="DR868" s="86"/>
      <c r="DS868" s="86"/>
      <c r="DT868" s="86"/>
      <c r="DU868" s="86"/>
      <c r="DV868" s="86"/>
      <c r="DW868" s="86"/>
    </row>
    <row r="869" spans="1:127" s="6" customFormat="1" ht="9">
      <c r="A869" s="11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6"/>
      <c r="AK869" s="86"/>
      <c r="AL869" s="86"/>
      <c r="AM869" s="86"/>
      <c r="AN869" s="86"/>
      <c r="AO869" s="86"/>
      <c r="AP869" s="86"/>
      <c r="AQ869" s="86"/>
      <c r="AR869" s="86"/>
      <c r="AS869" s="86"/>
      <c r="AT869" s="86"/>
      <c r="AU869" s="86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86"/>
      <c r="CR869" s="86"/>
      <c r="CS869" s="86"/>
      <c r="CT869" s="86"/>
      <c r="CU869" s="86"/>
      <c r="CV869" s="86"/>
      <c r="CW869" s="86"/>
      <c r="CX869" s="86"/>
      <c r="CY869" s="86"/>
      <c r="CZ869" s="86"/>
      <c r="DA869" s="86"/>
      <c r="DB869" s="86"/>
      <c r="DC869" s="86"/>
      <c r="DD869" s="86"/>
      <c r="DE869" s="86"/>
      <c r="DF869" s="86"/>
      <c r="DG869" s="86"/>
      <c r="DH869" s="86"/>
      <c r="DI869" s="86"/>
      <c r="DJ869" s="86"/>
      <c r="DK869" s="86"/>
      <c r="DL869" s="86"/>
      <c r="DM869" s="86"/>
      <c r="DN869" s="86"/>
      <c r="DO869" s="86"/>
      <c r="DP869" s="86"/>
      <c r="DQ869" s="86"/>
      <c r="DR869" s="86"/>
      <c r="DS869" s="86"/>
      <c r="DT869" s="86"/>
      <c r="DU869" s="86"/>
      <c r="DV869" s="86"/>
      <c r="DW869" s="86"/>
    </row>
    <row r="870" spans="1:127" s="6" customFormat="1" ht="9">
      <c r="A870" s="11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6"/>
      <c r="AK870" s="86"/>
      <c r="AL870" s="86"/>
      <c r="AM870" s="86"/>
      <c r="AN870" s="86"/>
      <c r="AO870" s="86"/>
      <c r="AP870" s="86"/>
      <c r="AQ870" s="86"/>
      <c r="AR870" s="86"/>
      <c r="AS870" s="86"/>
      <c r="AT870" s="86"/>
      <c r="AU870" s="86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86"/>
      <c r="CR870" s="86"/>
      <c r="CS870" s="86"/>
      <c r="CT870" s="86"/>
      <c r="CU870" s="86"/>
      <c r="CV870" s="86"/>
      <c r="CW870" s="86"/>
      <c r="CX870" s="86"/>
      <c r="CY870" s="86"/>
      <c r="CZ870" s="86"/>
      <c r="DA870" s="86"/>
      <c r="DB870" s="86"/>
      <c r="DC870" s="86"/>
      <c r="DD870" s="86"/>
      <c r="DE870" s="86"/>
      <c r="DF870" s="86"/>
      <c r="DG870" s="86"/>
      <c r="DH870" s="86"/>
      <c r="DI870" s="86"/>
      <c r="DJ870" s="86"/>
      <c r="DK870" s="86"/>
      <c r="DL870" s="86"/>
      <c r="DM870" s="86"/>
      <c r="DN870" s="86"/>
      <c r="DO870" s="86"/>
      <c r="DP870" s="86"/>
      <c r="DQ870" s="86"/>
      <c r="DR870" s="86"/>
      <c r="DS870" s="86"/>
      <c r="DT870" s="86"/>
      <c r="DU870" s="86"/>
      <c r="DV870" s="86"/>
      <c r="DW870" s="86"/>
    </row>
    <row r="871" spans="1:127" s="6" customFormat="1" ht="9">
      <c r="A871" s="11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6"/>
      <c r="AK871" s="86"/>
      <c r="AL871" s="86"/>
      <c r="AM871" s="86"/>
      <c r="AN871" s="86"/>
      <c r="AO871" s="86"/>
      <c r="AP871" s="86"/>
      <c r="AQ871" s="86"/>
      <c r="AR871" s="86"/>
      <c r="AS871" s="86"/>
      <c r="AT871" s="86"/>
      <c r="AU871" s="86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86"/>
      <c r="CR871" s="86"/>
      <c r="CS871" s="86"/>
      <c r="CT871" s="86"/>
      <c r="CU871" s="86"/>
      <c r="CV871" s="86"/>
      <c r="CW871" s="86"/>
      <c r="CX871" s="86"/>
      <c r="CY871" s="86"/>
      <c r="CZ871" s="86"/>
      <c r="DA871" s="86"/>
      <c r="DB871" s="86"/>
      <c r="DC871" s="86"/>
      <c r="DD871" s="86"/>
      <c r="DE871" s="86"/>
      <c r="DF871" s="86"/>
      <c r="DG871" s="86"/>
      <c r="DH871" s="86"/>
      <c r="DI871" s="86"/>
      <c r="DJ871" s="86"/>
      <c r="DK871" s="86"/>
      <c r="DL871" s="86"/>
      <c r="DM871" s="86"/>
      <c r="DN871" s="86"/>
      <c r="DO871" s="86"/>
      <c r="DP871" s="86"/>
      <c r="DQ871" s="86"/>
      <c r="DR871" s="86"/>
      <c r="DS871" s="86"/>
      <c r="DT871" s="86"/>
      <c r="DU871" s="86"/>
      <c r="DV871" s="86"/>
      <c r="DW871" s="86"/>
    </row>
    <row r="872" spans="1:127" s="6" customFormat="1" ht="9">
      <c r="A872" s="11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86"/>
      <c r="CR872" s="86"/>
      <c r="CS872" s="86"/>
      <c r="CT872" s="86"/>
      <c r="CU872" s="86"/>
      <c r="CV872" s="86"/>
      <c r="CW872" s="86"/>
      <c r="CX872" s="86"/>
      <c r="CY872" s="86"/>
      <c r="CZ872" s="86"/>
      <c r="DA872" s="86"/>
      <c r="DB872" s="86"/>
      <c r="DC872" s="86"/>
      <c r="DD872" s="86"/>
      <c r="DE872" s="86"/>
      <c r="DF872" s="86"/>
      <c r="DG872" s="86"/>
      <c r="DH872" s="86"/>
      <c r="DI872" s="86"/>
      <c r="DJ872" s="86"/>
      <c r="DK872" s="86"/>
      <c r="DL872" s="86"/>
      <c r="DM872" s="86"/>
      <c r="DN872" s="86"/>
      <c r="DO872" s="86"/>
      <c r="DP872" s="86"/>
      <c r="DQ872" s="86"/>
      <c r="DR872" s="86"/>
      <c r="DS872" s="86"/>
      <c r="DT872" s="86"/>
      <c r="DU872" s="86"/>
      <c r="DV872" s="86"/>
      <c r="DW872" s="86"/>
    </row>
    <row r="873" spans="1:127" s="6" customFormat="1" ht="9">
      <c r="A873" s="11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86"/>
      <c r="CR873" s="86"/>
      <c r="CS873" s="86"/>
      <c r="CT873" s="86"/>
      <c r="CU873" s="86"/>
      <c r="CV873" s="86"/>
      <c r="CW873" s="86"/>
      <c r="CX873" s="86"/>
      <c r="CY873" s="86"/>
      <c r="CZ873" s="86"/>
      <c r="DA873" s="86"/>
      <c r="DB873" s="86"/>
      <c r="DC873" s="86"/>
      <c r="DD873" s="86"/>
      <c r="DE873" s="86"/>
      <c r="DF873" s="86"/>
      <c r="DG873" s="86"/>
      <c r="DH873" s="86"/>
      <c r="DI873" s="86"/>
      <c r="DJ873" s="86"/>
      <c r="DK873" s="86"/>
      <c r="DL873" s="86"/>
      <c r="DM873" s="86"/>
      <c r="DN873" s="86"/>
      <c r="DO873" s="86"/>
      <c r="DP873" s="86"/>
      <c r="DQ873" s="86"/>
      <c r="DR873" s="86"/>
      <c r="DS873" s="86"/>
      <c r="DT873" s="86"/>
      <c r="DU873" s="86"/>
      <c r="DV873" s="86"/>
      <c r="DW873" s="86"/>
    </row>
    <row r="874" spans="1:127" s="6" customFormat="1" ht="9">
      <c r="A874" s="11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86"/>
      <c r="CR874" s="86"/>
      <c r="CS874" s="86"/>
      <c r="CT874" s="86"/>
      <c r="CU874" s="86"/>
      <c r="CV874" s="86"/>
      <c r="CW874" s="86"/>
      <c r="CX874" s="86"/>
      <c r="CY874" s="86"/>
      <c r="CZ874" s="86"/>
      <c r="DA874" s="86"/>
      <c r="DB874" s="86"/>
      <c r="DC874" s="86"/>
      <c r="DD874" s="86"/>
      <c r="DE874" s="86"/>
      <c r="DF874" s="86"/>
      <c r="DG874" s="86"/>
      <c r="DH874" s="86"/>
      <c r="DI874" s="86"/>
      <c r="DJ874" s="86"/>
      <c r="DK874" s="86"/>
      <c r="DL874" s="86"/>
      <c r="DM874" s="86"/>
      <c r="DN874" s="86"/>
      <c r="DO874" s="86"/>
      <c r="DP874" s="86"/>
      <c r="DQ874" s="86"/>
      <c r="DR874" s="86"/>
      <c r="DS874" s="86"/>
      <c r="DT874" s="86"/>
      <c r="DU874" s="86"/>
      <c r="DV874" s="86"/>
      <c r="DW874" s="86"/>
    </row>
    <row r="875" spans="1:127" s="6" customFormat="1" ht="9">
      <c r="A875" s="11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86"/>
      <c r="CR875" s="86"/>
      <c r="CS875" s="86"/>
      <c r="CT875" s="86"/>
      <c r="CU875" s="86"/>
      <c r="CV875" s="86"/>
      <c r="CW875" s="86"/>
      <c r="CX875" s="86"/>
      <c r="CY875" s="86"/>
      <c r="CZ875" s="86"/>
      <c r="DA875" s="86"/>
      <c r="DB875" s="86"/>
      <c r="DC875" s="86"/>
      <c r="DD875" s="86"/>
      <c r="DE875" s="86"/>
      <c r="DF875" s="86"/>
      <c r="DG875" s="86"/>
      <c r="DH875" s="86"/>
      <c r="DI875" s="86"/>
      <c r="DJ875" s="86"/>
      <c r="DK875" s="86"/>
      <c r="DL875" s="86"/>
      <c r="DM875" s="86"/>
      <c r="DN875" s="86"/>
      <c r="DO875" s="86"/>
      <c r="DP875" s="86"/>
      <c r="DQ875" s="86"/>
      <c r="DR875" s="86"/>
      <c r="DS875" s="86"/>
      <c r="DT875" s="86"/>
      <c r="DU875" s="86"/>
      <c r="DV875" s="86"/>
      <c r="DW875" s="86"/>
    </row>
    <row r="876" spans="1:127" s="6" customFormat="1" ht="9">
      <c r="A876" s="11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86"/>
      <c r="CR876" s="86"/>
      <c r="CS876" s="86"/>
      <c r="CT876" s="86"/>
      <c r="CU876" s="86"/>
      <c r="CV876" s="86"/>
      <c r="CW876" s="86"/>
      <c r="CX876" s="86"/>
      <c r="CY876" s="86"/>
      <c r="CZ876" s="86"/>
      <c r="DA876" s="86"/>
      <c r="DB876" s="86"/>
      <c r="DC876" s="86"/>
      <c r="DD876" s="86"/>
      <c r="DE876" s="86"/>
      <c r="DF876" s="86"/>
      <c r="DG876" s="86"/>
      <c r="DH876" s="86"/>
      <c r="DI876" s="86"/>
      <c r="DJ876" s="86"/>
      <c r="DK876" s="86"/>
      <c r="DL876" s="86"/>
      <c r="DM876" s="86"/>
      <c r="DN876" s="86"/>
      <c r="DO876" s="86"/>
      <c r="DP876" s="86"/>
      <c r="DQ876" s="86"/>
      <c r="DR876" s="86"/>
      <c r="DS876" s="86"/>
      <c r="DT876" s="86"/>
      <c r="DU876" s="86"/>
      <c r="DV876" s="86"/>
      <c r="DW876" s="86"/>
    </row>
    <row r="877" spans="1:127" s="6" customFormat="1" ht="9">
      <c r="A877" s="11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86"/>
      <c r="CR877" s="86"/>
      <c r="CS877" s="86"/>
      <c r="CT877" s="86"/>
      <c r="CU877" s="86"/>
      <c r="CV877" s="86"/>
      <c r="CW877" s="86"/>
      <c r="CX877" s="86"/>
      <c r="CY877" s="86"/>
      <c r="CZ877" s="86"/>
      <c r="DA877" s="86"/>
      <c r="DB877" s="86"/>
      <c r="DC877" s="86"/>
      <c r="DD877" s="86"/>
      <c r="DE877" s="86"/>
      <c r="DF877" s="86"/>
      <c r="DG877" s="86"/>
      <c r="DH877" s="86"/>
      <c r="DI877" s="86"/>
      <c r="DJ877" s="86"/>
      <c r="DK877" s="86"/>
      <c r="DL877" s="86"/>
      <c r="DM877" s="86"/>
      <c r="DN877" s="86"/>
      <c r="DO877" s="86"/>
      <c r="DP877" s="86"/>
      <c r="DQ877" s="86"/>
      <c r="DR877" s="86"/>
      <c r="DS877" s="86"/>
      <c r="DT877" s="86"/>
      <c r="DU877" s="86"/>
      <c r="DV877" s="86"/>
      <c r="DW877" s="86"/>
    </row>
    <row r="878" spans="1:127" s="6" customFormat="1" ht="9">
      <c r="A878" s="11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86"/>
      <c r="CR878" s="86"/>
      <c r="CS878" s="86"/>
      <c r="CT878" s="86"/>
      <c r="CU878" s="86"/>
      <c r="CV878" s="86"/>
      <c r="CW878" s="86"/>
      <c r="CX878" s="86"/>
      <c r="CY878" s="86"/>
      <c r="CZ878" s="86"/>
      <c r="DA878" s="86"/>
      <c r="DB878" s="86"/>
      <c r="DC878" s="86"/>
      <c r="DD878" s="86"/>
      <c r="DE878" s="86"/>
      <c r="DF878" s="86"/>
      <c r="DG878" s="86"/>
      <c r="DH878" s="86"/>
      <c r="DI878" s="86"/>
      <c r="DJ878" s="86"/>
      <c r="DK878" s="86"/>
      <c r="DL878" s="86"/>
      <c r="DM878" s="86"/>
      <c r="DN878" s="86"/>
      <c r="DO878" s="86"/>
      <c r="DP878" s="86"/>
      <c r="DQ878" s="86"/>
      <c r="DR878" s="86"/>
      <c r="DS878" s="86"/>
      <c r="DT878" s="86"/>
      <c r="DU878" s="86"/>
      <c r="DV878" s="86"/>
      <c r="DW878" s="86"/>
    </row>
    <row r="879" spans="1:127" s="6" customFormat="1" ht="9">
      <c r="A879" s="11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86"/>
      <c r="CR879" s="86"/>
      <c r="CS879" s="86"/>
      <c r="CT879" s="86"/>
      <c r="CU879" s="86"/>
      <c r="CV879" s="86"/>
      <c r="CW879" s="86"/>
      <c r="CX879" s="86"/>
      <c r="CY879" s="86"/>
      <c r="CZ879" s="86"/>
      <c r="DA879" s="86"/>
      <c r="DB879" s="86"/>
      <c r="DC879" s="86"/>
      <c r="DD879" s="86"/>
      <c r="DE879" s="86"/>
      <c r="DF879" s="86"/>
      <c r="DG879" s="86"/>
      <c r="DH879" s="86"/>
      <c r="DI879" s="86"/>
      <c r="DJ879" s="86"/>
      <c r="DK879" s="86"/>
      <c r="DL879" s="86"/>
      <c r="DM879" s="86"/>
      <c r="DN879" s="86"/>
      <c r="DO879" s="86"/>
      <c r="DP879" s="86"/>
      <c r="DQ879" s="86"/>
      <c r="DR879" s="86"/>
      <c r="DS879" s="86"/>
      <c r="DT879" s="86"/>
      <c r="DU879" s="86"/>
      <c r="DV879" s="86"/>
      <c r="DW879" s="86"/>
    </row>
    <row r="880" spans="1:127" s="6" customFormat="1" ht="9">
      <c r="A880" s="11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86"/>
      <c r="CR880" s="86"/>
      <c r="CS880" s="86"/>
      <c r="CT880" s="86"/>
      <c r="CU880" s="86"/>
      <c r="CV880" s="86"/>
      <c r="CW880" s="86"/>
      <c r="CX880" s="86"/>
      <c r="CY880" s="86"/>
      <c r="CZ880" s="86"/>
      <c r="DA880" s="86"/>
      <c r="DB880" s="86"/>
      <c r="DC880" s="86"/>
      <c r="DD880" s="86"/>
      <c r="DE880" s="86"/>
      <c r="DF880" s="86"/>
      <c r="DG880" s="86"/>
      <c r="DH880" s="86"/>
      <c r="DI880" s="86"/>
      <c r="DJ880" s="86"/>
      <c r="DK880" s="86"/>
      <c r="DL880" s="86"/>
      <c r="DM880" s="86"/>
      <c r="DN880" s="86"/>
      <c r="DO880" s="86"/>
      <c r="DP880" s="86"/>
      <c r="DQ880" s="86"/>
      <c r="DR880" s="86"/>
      <c r="DS880" s="86"/>
      <c r="DT880" s="86"/>
      <c r="DU880" s="86"/>
      <c r="DV880" s="86"/>
      <c r="DW880" s="86"/>
    </row>
    <row r="881" spans="1:127" s="6" customFormat="1" ht="9">
      <c r="A881" s="11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86"/>
      <c r="CR881" s="86"/>
      <c r="CS881" s="86"/>
      <c r="CT881" s="86"/>
      <c r="CU881" s="86"/>
      <c r="CV881" s="86"/>
      <c r="CW881" s="86"/>
      <c r="CX881" s="86"/>
      <c r="CY881" s="86"/>
      <c r="CZ881" s="86"/>
      <c r="DA881" s="86"/>
      <c r="DB881" s="86"/>
      <c r="DC881" s="86"/>
      <c r="DD881" s="86"/>
      <c r="DE881" s="86"/>
      <c r="DF881" s="86"/>
      <c r="DG881" s="86"/>
      <c r="DH881" s="86"/>
      <c r="DI881" s="86"/>
      <c r="DJ881" s="86"/>
      <c r="DK881" s="86"/>
      <c r="DL881" s="86"/>
      <c r="DM881" s="86"/>
      <c r="DN881" s="86"/>
      <c r="DO881" s="86"/>
      <c r="DP881" s="86"/>
      <c r="DQ881" s="86"/>
      <c r="DR881" s="86"/>
      <c r="DS881" s="86"/>
      <c r="DT881" s="86"/>
      <c r="DU881" s="86"/>
      <c r="DV881" s="86"/>
      <c r="DW881" s="86"/>
    </row>
    <row r="882" spans="1:127" s="6" customFormat="1" ht="9">
      <c r="A882" s="11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86"/>
      <c r="CR882" s="86"/>
      <c r="CS882" s="86"/>
      <c r="CT882" s="86"/>
      <c r="CU882" s="86"/>
      <c r="CV882" s="86"/>
      <c r="CW882" s="86"/>
      <c r="CX882" s="86"/>
      <c r="CY882" s="86"/>
      <c r="CZ882" s="86"/>
      <c r="DA882" s="86"/>
      <c r="DB882" s="86"/>
      <c r="DC882" s="86"/>
      <c r="DD882" s="86"/>
      <c r="DE882" s="86"/>
      <c r="DF882" s="86"/>
      <c r="DG882" s="86"/>
      <c r="DH882" s="86"/>
      <c r="DI882" s="86"/>
      <c r="DJ882" s="86"/>
      <c r="DK882" s="86"/>
      <c r="DL882" s="86"/>
      <c r="DM882" s="86"/>
      <c r="DN882" s="86"/>
      <c r="DO882" s="86"/>
      <c r="DP882" s="86"/>
      <c r="DQ882" s="86"/>
      <c r="DR882" s="86"/>
      <c r="DS882" s="86"/>
      <c r="DT882" s="86"/>
      <c r="DU882" s="86"/>
      <c r="DV882" s="86"/>
      <c r="DW882" s="86"/>
    </row>
    <row r="883" spans="1:127" s="6" customFormat="1" ht="9">
      <c r="A883" s="11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86"/>
      <c r="CR883" s="86"/>
      <c r="CS883" s="86"/>
      <c r="CT883" s="86"/>
      <c r="CU883" s="86"/>
      <c r="CV883" s="86"/>
      <c r="CW883" s="86"/>
      <c r="CX883" s="86"/>
      <c r="CY883" s="86"/>
      <c r="CZ883" s="86"/>
      <c r="DA883" s="86"/>
      <c r="DB883" s="86"/>
      <c r="DC883" s="86"/>
      <c r="DD883" s="86"/>
      <c r="DE883" s="86"/>
      <c r="DF883" s="86"/>
      <c r="DG883" s="86"/>
      <c r="DH883" s="86"/>
      <c r="DI883" s="86"/>
      <c r="DJ883" s="86"/>
      <c r="DK883" s="86"/>
      <c r="DL883" s="86"/>
      <c r="DM883" s="86"/>
      <c r="DN883" s="86"/>
      <c r="DO883" s="86"/>
      <c r="DP883" s="86"/>
      <c r="DQ883" s="86"/>
      <c r="DR883" s="86"/>
      <c r="DS883" s="86"/>
      <c r="DT883" s="86"/>
      <c r="DU883" s="86"/>
      <c r="DV883" s="86"/>
      <c r="DW883" s="86"/>
    </row>
    <row r="884" spans="1:127" s="6" customFormat="1" ht="9">
      <c r="A884" s="11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86"/>
      <c r="CR884" s="86"/>
      <c r="CS884" s="86"/>
      <c r="CT884" s="86"/>
      <c r="CU884" s="86"/>
      <c r="CV884" s="86"/>
      <c r="CW884" s="86"/>
      <c r="CX884" s="86"/>
      <c r="CY884" s="86"/>
      <c r="CZ884" s="86"/>
      <c r="DA884" s="86"/>
      <c r="DB884" s="86"/>
      <c r="DC884" s="86"/>
      <c r="DD884" s="86"/>
      <c r="DE884" s="86"/>
      <c r="DF884" s="86"/>
      <c r="DG884" s="86"/>
      <c r="DH884" s="86"/>
      <c r="DI884" s="86"/>
      <c r="DJ884" s="86"/>
      <c r="DK884" s="86"/>
      <c r="DL884" s="86"/>
      <c r="DM884" s="86"/>
      <c r="DN884" s="86"/>
      <c r="DO884" s="86"/>
      <c r="DP884" s="86"/>
      <c r="DQ884" s="86"/>
      <c r="DR884" s="86"/>
      <c r="DS884" s="86"/>
      <c r="DT884" s="86"/>
      <c r="DU884" s="86"/>
      <c r="DV884" s="86"/>
      <c r="DW884" s="86"/>
    </row>
    <row r="885" spans="1:127" s="6" customFormat="1" ht="9">
      <c r="A885" s="11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86"/>
      <c r="CR885" s="86"/>
      <c r="CS885" s="86"/>
      <c r="CT885" s="86"/>
      <c r="CU885" s="86"/>
      <c r="CV885" s="86"/>
      <c r="CW885" s="86"/>
      <c r="CX885" s="86"/>
      <c r="CY885" s="86"/>
      <c r="CZ885" s="86"/>
      <c r="DA885" s="86"/>
      <c r="DB885" s="86"/>
      <c r="DC885" s="86"/>
      <c r="DD885" s="86"/>
      <c r="DE885" s="86"/>
      <c r="DF885" s="86"/>
      <c r="DG885" s="86"/>
      <c r="DH885" s="86"/>
      <c r="DI885" s="86"/>
      <c r="DJ885" s="86"/>
      <c r="DK885" s="86"/>
      <c r="DL885" s="86"/>
      <c r="DM885" s="86"/>
      <c r="DN885" s="86"/>
      <c r="DO885" s="86"/>
      <c r="DP885" s="86"/>
      <c r="DQ885" s="86"/>
      <c r="DR885" s="86"/>
      <c r="DS885" s="86"/>
      <c r="DT885" s="86"/>
      <c r="DU885" s="86"/>
      <c r="DV885" s="86"/>
      <c r="DW885" s="86"/>
    </row>
    <row r="886" spans="1:127" s="6" customFormat="1" ht="9">
      <c r="A886" s="11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86"/>
      <c r="CR886" s="86"/>
      <c r="CS886" s="86"/>
      <c r="CT886" s="86"/>
      <c r="CU886" s="86"/>
      <c r="CV886" s="86"/>
      <c r="CW886" s="86"/>
      <c r="CX886" s="86"/>
      <c r="CY886" s="86"/>
      <c r="CZ886" s="86"/>
      <c r="DA886" s="86"/>
      <c r="DB886" s="86"/>
      <c r="DC886" s="86"/>
      <c r="DD886" s="86"/>
      <c r="DE886" s="86"/>
      <c r="DF886" s="86"/>
      <c r="DG886" s="86"/>
      <c r="DH886" s="86"/>
      <c r="DI886" s="86"/>
      <c r="DJ886" s="86"/>
      <c r="DK886" s="86"/>
      <c r="DL886" s="86"/>
      <c r="DM886" s="86"/>
      <c r="DN886" s="86"/>
      <c r="DO886" s="86"/>
      <c r="DP886" s="86"/>
      <c r="DQ886" s="86"/>
      <c r="DR886" s="86"/>
      <c r="DS886" s="86"/>
      <c r="DT886" s="86"/>
      <c r="DU886" s="86"/>
      <c r="DV886" s="86"/>
      <c r="DW886" s="86"/>
    </row>
    <row r="887" spans="1:127" s="6" customFormat="1" ht="9">
      <c r="A887" s="11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  <c r="CX887" s="86"/>
      <c r="CY887" s="86"/>
      <c r="CZ887" s="86"/>
      <c r="DA887" s="86"/>
      <c r="DB887" s="86"/>
      <c r="DC887" s="86"/>
      <c r="DD887" s="86"/>
      <c r="DE887" s="86"/>
      <c r="DF887" s="86"/>
      <c r="DG887" s="86"/>
      <c r="DH887" s="86"/>
      <c r="DI887" s="86"/>
      <c r="DJ887" s="86"/>
      <c r="DK887" s="86"/>
      <c r="DL887" s="86"/>
      <c r="DM887" s="86"/>
      <c r="DN887" s="86"/>
      <c r="DO887" s="86"/>
      <c r="DP887" s="86"/>
      <c r="DQ887" s="86"/>
      <c r="DR887" s="86"/>
      <c r="DS887" s="86"/>
      <c r="DT887" s="86"/>
      <c r="DU887" s="86"/>
      <c r="DV887" s="86"/>
      <c r="DW887" s="86"/>
    </row>
    <row r="888" spans="1:127" s="6" customFormat="1" ht="9">
      <c r="A888" s="11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86"/>
      <c r="CR888" s="86"/>
      <c r="CS888" s="86"/>
      <c r="CT888" s="86"/>
      <c r="CU888" s="86"/>
      <c r="CV888" s="86"/>
      <c r="CW888" s="86"/>
      <c r="CX888" s="86"/>
      <c r="CY888" s="86"/>
      <c r="CZ888" s="86"/>
      <c r="DA888" s="86"/>
      <c r="DB888" s="86"/>
      <c r="DC888" s="86"/>
      <c r="DD888" s="86"/>
      <c r="DE888" s="86"/>
      <c r="DF888" s="86"/>
      <c r="DG888" s="86"/>
      <c r="DH888" s="86"/>
      <c r="DI888" s="86"/>
      <c r="DJ888" s="86"/>
      <c r="DK888" s="86"/>
      <c r="DL888" s="86"/>
      <c r="DM888" s="86"/>
      <c r="DN888" s="86"/>
      <c r="DO888" s="86"/>
      <c r="DP888" s="86"/>
      <c r="DQ888" s="86"/>
      <c r="DR888" s="86"/>
      <c r="DS888" s="86"/>
      <c r="DT888" s="86"/>
      <c r="DU888" s="86"/>
      <c r="DV888" s="86"/>
      <c r="DW888" s="86"/>
    </row>
    <row r="889" spans="1:127" s="6" customFormat="1" ht="9">
      <c r="A889" s="11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86"/>
      <c r="CR889" s="86"/>
      <c r="CS889" s="86"/>
      <c r="CT889" s="86"/>
      <c r="CU889" s="86"/>
      <c r="CV889" s="86"/>
      <c r="CW889" s="86"/>
      <c r="CX889" s="86"/>
      <c r="CY889" s="86"/>
      <c r="CZ889" s="86"/>
      <c r="DA889" s="86"/>
      <c r="DB889" s="86"/>
      <c r="DC889" s="86"/>
      <c r="DD889" s="86"/>
      <c r="DE889" s="86"/>
      <c r="DF889" s="86"/>
      <c r="DG889" s="86"/>
      <c r="DH889" s="86"/>
      <c r="DI889" s="86"/>
      <c r="DJ889" s="86"/>
      <c r="DK889" s="86"/>
      <c r="DL889" s="86"/>
      <c r="DM889" s="86"/>
      <c r="DN889" s="86"/>
      <c r="DO889" s="86"/>
      <c r="DP889" s="86"/>
      <c r="DQ889" s="86"/>
      <c r="DR889" s="86"/>
      <c r="DS889" s="86"/>
      <c r="DT889" s="86"/>
      <c r="DU889" s="86"/>
      <c r="DV889" s="86"/>
      <c r="DW889" s="86"/>
    </row>
    <row r="890" spans="1:127" s="6" customFormat="1" ht="9">
      <c r="A890" s="11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86"/>
      <c r="CR890" s="86"/>
      <c r="CS890" s="86"/>
      <c r="CT890" s="86"/>
      <c r="CU890" s="86"/>
      <c r="CV890" s="86"/>
      <c r="CW890" s="86"/>
      <c r="CX890" s="86"/>
      <c r="CY890" s="86"/>
      <c r="CZ890" s="86"/>
      <c r="DA890" s="86"/>
      <c r="DB890" s="86"/>
      <c r="DC890" s="86"/>
      <c r="DD890" s="86"/>
      <c r="DE890" s="86"/>
      <c r="DF890" s="86"/>
      <c r="DG890" s="86"/>
      <c r="DH890" s="86"/>
      <c r="DI890" s="86"/>
      <c r="DJ890" s="86"/>
      <c r="DK890" s="86"/>
      <c r="DL890" s="86"/>
      <c r="DM890" s="86"/>
      <c r="DN890" s="86"/>
      <c r="DO890" s="86"/>
      <c r="DP890" s="86"/>
      <c r="DQ890" s="86"/>
      <c r="DR890" s="86"/>
      <c r="DS890" s="86"/>
      <c r="DT890" s="86"/>
      <c r="DU890" s="86"/>
      <c r="DV890" s="86"/>
      <c r="DW890" s="86"/>
    </row>
    <row r="891" spans="1:127" s="6" customFormat="1" ht="9">
      <c r="A891" s="11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86"/>
      <c r="CR891" s="86"/>
      <c r="CS891" s="86"/>
      <c r="CT891" s="86"/>
      <c r="CU891" s="86"/>
      <c r="CV891" s="86"/>
      <c r="CW891" s="86"/>
      <c r="CX891" s="86"/>
      <c r="CY891" s="86"/>
      <c r="CZ891" s="86"/>
      <c r="DA891" s="86"/>
      <c r="DB891" s="86"/>
      <c r="DC891" s="86"/>
      <c r="DD891" s="86"/>
      <c r="DE891" s="86"/>
      <c r="DF891" s="86"/>
      <c r="DG891" s="86"/>
      <c r="DH891" s="86"/>
      <c r="DI891" s="86"/>
      <c r="DJ891" s="86"/>
      <c r="DK891" s="86"/>
      <c r="DL891" s="86"/>
      <c r="DM891" s="86"/>
      <c r="DN891" s="86"/>
      <c r="DO891" s="86"/>
      <c r="DP891" s="86"/>
      <c r="DQ891" s="86"/>
      <c r="DR891" s="86"/>
      <c r="DS891" s="86"/>
      <c r="DT891" s="86"/>
      <c r="DU891" s="86"/>
      <c r="DV891" s="86"/>
      <c r="DW891" s="86"/>
    </row>
    <row r="892" spans="1:127" s="6" customFormat="1" ht="9">
      <c r="A892" s="11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86"/>
      <c r="CR892" s="86"/>
      <c r="CS892" s="86"/>
      <c r="CT892" s="86"/>
      <c r="CU892" s="86"/>
      <c r="CV892" s="86"/>
      <c r="CW892" s="86"/>
      <c r="CX892" s="86"/>
      <c r="CY892" s="86"/>
      <c r="CZ892" s="86"/>
      <c r="DA892" s="86"/>
      <c r="DB892" s="86"/>
      <c r="DC892" s="86"/>
      <c r="DD892" s="86"/>
      <c r="DE892" s="86"/>
      <c r="DF892" s="86"/>
      <c r="DG892" s="86"/>
      <c r="DH892" s="86"/>
      <c r="DI892" s="86"/>
      <c r="DJ892" s="86"/>
      <c r="DK892" s="86"/>
      <c r="DL892" s="86"/>
      <c r="DM892" s="86"/>
      <c r="DN892" s="86"/>
      <c r="DO892" s="86"/>
      <c r="DP892" s="86"/>
      <c r="DQ892" s="86"/>
      <c r="DR892" s="86"/>
      <c r="DS892" s="86"/>
      <c r="DT892" s="86"/>
      <c r="DU892" s="86"/>
      <c r="DV892" s="86"/>
      <c r="DW892" s="86"/>
    </row>
    <row r="893" spans="1:127" s="6" customFormat="1" ht="9">
      <c r="A893" s="11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86"/>
      <c r="CR893" s="86"/>
      <c r="CS893" s="86"/>
      <c r="CT893" s="86"/>
      <c r="CU893" s="86"/>
      <c r="CV893" s="86"/>
      <c r="CW893" s="86"/>
      <c r="CX893" s="86"/>
      <c r="CY893" s="86"/>
      <c r="CZ893" s="86"/>
      <c r="DA893" s="86"/>
      <c r="DB893" s="86"/>
      <c r="DC893" s="86"/>
      <c r="DD893" s="86"/>
      <c r="DE893" s="86"/>
      <c r="DF893" s="86"/>
      <c r="DG893" s="86"/>
      <c r="DH893" s="86"/>
      <c r="DI893" s="86"/>
      <c r="DJ893" s="86"/>
      <c r="DK893" s="86"/>
      <c r="DL893" s="86"/>
      <c r="DM893" s="86"/>
      <c r="DN893" s="86"/>
      <c r="DO893" s="86"/>
      <c r="DP893" s="86"/>
      <c r="DQ893" s="86"/>
      <c r="DR893" s="86"/>
      <c r="DS893" s="86"/>
      <c r="DT893" s="86"/>
      <c r="DU893" s="86"/>
      <c r="DV893" s="86"/>
      <c r="DW893" s="86"/>
    </row>
    <row r="894" spans="1:127" s="6" customFormat="1" ht="9">
      <c r="A894" s="11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86"/>
      <c r="CR894" s="86"/>
      <c r="CS894" s="86"/>
      <c r="CT894" s="86"/>
      <c r="CU894" s="86"/>
      <c r="CV894" s="86"/>
      <c r="CW894" s="86"/>
      <c r="CX894" s="86"/>
      <c r="CY894" s="86"/>
      <c r="CZ894" s="86"/>
      <c r="DA894" s="86"/>
      <c r="DB894" s="86"/>
      <c r="DC894" s="86"/>
      <c r="DD894" s="86"/>
      <c r="DE894" s="86"/>
      <c r="DF894" s="86"/>
      <c r="DG894" s="86"/>
      <c r="DH894" s="86"/>
      <c r="DI894" s="86"/>
      <c r="DJ894" s="86"/>
      <c r="DK894" s="86"/>
      <c r="DL894" s="86"/>
      <c r="DM894" s="86"/>
      <c r="DN894" s="86"/>
      <c r="DO894" s="86"/>
      <c r="DP894" s="86"/>
      <c r="DQ894" s="86"/>
      <c r="DR894" s="86"/>
      <c r="DS894" s="86"/>
      <c r="DT894" s="86"/>
      <c r="DU894" s="86"/>
      <c r="DV894" s="86"/>
      <c r="DW894" s="86"/>
    </row>
    <row r="895" spans="1:127" s="6" customFormat="1" ht="9">
      <c r="A895" s="11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86"/>
      <c r="CR895" s="86"/>
      <c r="CS895" s="86"/>
      <c r="CT895" s="86"/>
      <c r="CU895" s="86"/>
      <c r="CV895" s="86"/>
      <c r="CW895" s="86"/>
      <c r="CX895" s="86"/>
      <c r="CY895" s="86"/>
      <c r="CZ895" s="86"/>
      <c r="DA895" s="86"/>
      <c r="DB895" s="86"/>
      <c r="DC895" s="86"/>
      <c r="DD895" s="86"/>
      <c r="DE895" s="86"/>
      <c r="DF895" s="86"/>
      <c r="DG895" s="86"/>
      <c r="DH895" s="86"/>
      <c r="DI895" s="86"/>
      <c r="DJ895" s="86"/>
      <c r="DK895" s="86"/>
      <c r="DL895" s="86"/>
      <c r="DM895" s="86"/>
      <c r="DN895" s="86"/>
      <c r="DO895" s="86"/>
      <c r="DP895" s="86"/>
      <c r="DQ895" s="86"/>
      <c r="DR895" s="86"/>
      <c r="DS895" s="86"/>
      <c r="DT895" s="86"/>
      <c r="DU895" s="86"/>
      <c r="DV895" s="86"/>
      <c r="DW895" s="86"/>
    </row>
    <row r="896" spans="1:127" s="6" customFormat="1" ht="9">
      <c r="A896" s="11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86"/>
      <c r="CR896" s="86"/>
      <c r="CS896" s="86"/>
      <c r="CT896" s="86"/>
      <c r="CU896" s="86"/>
      <c r="CV896" s="86"/>
      <c r="CW896" s="86"/>
      <c r="CX896" s="86"/>
      <c r="CY896" s="86"/>
      <c r="CZ896" s="86"/>
      <c r="DA896" s="86"/>
      <c r="DB896" s="86"/>
      <c r="DC896" s="86"/>
      <c r="DD896" s="86"/>
      <c r="DE896" s="86"/>
      <c r="DF896" s="86"/>
      <c r="DG896" s="86"/>
      <c r="DH896" s="86"/>
      <c r="DI896" s="86"/>
      <c r="DJ896" s="86"/>
      <c r="DK896" s="86"/>
      <c r="DL896" s="86"/>
      <c r="DM896" s="86"/>
      <c r="DN896" s="86"/>
      <c r="DO896" s="86"/>
      <c r="DP896" s="86"/>
      <c r="DQ896" s="86"/>
      <c r="DR896" s="86"/>
      <c r="DS896" s="86"/>
      <c r="DT896" s="86"/>
      <c r="DU896" s="86"/>
      <c r="DV896" s="86"/>
      <c r="DW896" s="86"/>
    </row>
    <row r="897" spans="1:127" s="6" customFormat="1" ht="9">
      <c r="A897" s="11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86"/>
      <c r="CR897" s="86"/>
      <c r="CS897" s="86"/>
      <c r="CT897" s="86"/>
      <c r="CU897" s="86"/>
      <c r="CV897" s="86"/>
      <c r="CW897" s="86"/>
      <c r="CX897" s="86"/>
      <c r="CY897" s="86"/>
      <c r="CZ897" s="86"/>
      <c r="DA897" s="86"/>
      <c r="DB897" s="86"/>
      <c r="DC897" s="86"/>
      <c r="DD897" s="86"/>
      <c r="DE897" s="86"/>
      <c r="DF897" s="86"/>
      <c r="DG897" s="86"/>
      <c r="DH897" s="86"/>
      <c r="DI897" s="86"/>
      <c r="DJ897" s="86"/>
      <c r="DK897" s="86"/>
      <c r="DL897" s="86"/>
      <c r="DM897" s="86"/>
      <c r="DN897" s="86"/>
      <c r="DO897" s="86"/>
      <c r="DP897" s="86"/>
      <c r="DQ897" s="86"/>
      <c r="DR897" s="86"/>
      <c r="DS897" s="86"/>
      <c r="DT897" s="86"/>
      <c r="DU897" s="86"/>
      <c r="DV897" s="86"/>
      <c r="DW897" s="86"/>
    </row>
    <row r="898" spans="1:127" s="6" customFormat="1" ht="9">
      <c r="A898" s="11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6"/>
      <c r="AK898" s="86"/>
      <c r="AL898" s="86"/>
      <c r="AM898" s="86"/>
      <c r="AN898" s="86"/>
      <c r="AO898" s="86"/>
      <c r="AP898" s="86"/>
      <c r="AQ898" s="86"/>
      <c r="AR898" s="86"/>
      <c r="AS898" s="86"/>
      <c r="AT898" s="86"/>
      <c r="AU898" s="86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86"/>
      <c r="CR898" s="86"/>
      <c r="CS898" s="86"/>
      <c r="CT898" s="86"/>
      <c r="CU898" s="86"/>
      <c r="CV898" s="86"/>
      <c r="CW898" s="86"/>
      <c r="CX898" s="86"/>
      <c r="CY898" s="86"/>
      <c r="CZ898" s="86"/>
      <c r="DA898" s="86"/>
      <c r="DB898" s="86"/>
      <c r="DC898" s="86"/>
      <c r="DD898" s="86"/>
      <c r="DE898" s="86"/>
      <c r="DF898" s="86"/>
      <c r="DG898" s="86"/>
      <c r="DH898" s="86"/>
      <c r="DI898" s="86"/>
      <c r="DJ898" s="86"/>
      <c r="DK898" s="86"/>
      <c r="DL898" s="86"/>
      <c r="DM898" s="86"/>
      <c r="DN898" s="86"/>
      <c r="DO898" s="86"/>
      <c r="DP898" s="86"/>
      <c r="DQ898" s="86"/>
      <c r="DR898" s="86"/>
      <c r="DS898" s="86"/>
      <c r="DT898" s="86"/>
      <c r="DU898" s="86"/>
      <c r="DV898" s="86"/>
      <c r="DW898" s="86"/>
    </row>
    <row r="899" spans="1:127" s="6" customFormat="1" ht="9">
      <c r="A899" s="11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6"/>
      <c r="AK899" s="86"/>
      <c r="AL899" s="86"/>
      <c r="AM899" s="86"/>
      <c r="AN899" s="86"/>
      <c r="AO899" s="86"/>
      <c r="AP899" s="86"/>
      <c r="AQ899" s="86"/>
      <c r="AR899" s="86"/>
      <c r="AS899" s="86"/>
      <c r="AT899" s="86"/>
      <c r="AU899" s="86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86"/>
      <c r="CR899" s="86"/>
      <c r="CS899" s="86"/>
      <c r="CT899" s="86"/>
      <c r="CU899" s="86"/>
      <c r="CV899" s="86"/>
      <c r="CW899" s="86"/>
      <c r="CX899" s="86"/>
      <c r="CY899" s="86"/>
      <c r="CZ899" s="86"/>
      <c r="DA899" s="86"/>
      <c r="DB899" s="86"/>
      <c r="DC899" s="86"/>
      <c r="DD899" s="86"/>
      <c r="DE899" s="86"/>
      <c r="DF899" s="86"/>
      <c r="DG899" s="86"/>
      <c r="DH899" s="86"/>
      <c r="DI899" s="86"/>
      <c r="DJ899" s="86"/>
      <c r="DK899" s="86"/>
      <c r="DL899" s="86"/>
      <c r="DM899" s="86"/>
      <c r="DN899" s="86"/>
      <c r="DO899" s="86"/>
      <c r="DP899" s="86"/>
      <c r="DQ899" s="86"/>
      <c r="DR899" s="86"/>
      <c r="DS899" s="86"/>
      <c r="DT899" s="86"/>
      <c r="DU899" s="86"/>
      <c r="DV899" s="86"/>
      <c r="DW899" s="86"/>
    </row>
    <row r="900" spans="1:127" s="6" customFormat="1" ht="9">
      <c r="A900" s="11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6"/>
      <c r="AK900" s="86"/>
      <c r="AL900" s="86"/>
      <c r="AM900" s="86"/>
      <c r="AN900" s="86"/>
      <c r="AO900" s="86"/>
      <c r="AP900" s="86"/>
      <c r="AQ900" s="86"/>
      <c r="AR900" s="86"/>
      <c r="AS900" s="86"/>
      <c r="AT900" s="86"/>
      <c r="AU900" s="86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86"/>
      <c r="CR900" s="86"/>
      <c r="CS900" s="86"/>
      <c r="CT900" s="86"/>
      <c r="CU900" s="86"/>
      <c r="CV900" s="86"/>
      <c r="CW900" s="86"/>
      <c r="CX900" s="86"/>
      <c r="CY900" s="86"/>
      <c r="CZ900" s="86"/>
      <c r="DA900" s="86"/>
      <c r="DB900" s="86"/>
      <c r="DC900" s="86"/>
      <c r="DD900" s="86"/>
      <c r="DE900" s="86"/>
      <c r="DF900" s="86"/>
      <c r="DG900" s="86"/>
      <c r="DH900" s="86"/>
      <c r="DI900" s="86"/>
      <c r="DJ900" s="86"/>
      <c r="DK900" s="86"/>
      <c r="DL900" s="86"/>
      <c r="DM900" s="86"/>
      <c r="DN900" s="86"/>
      <c r="DO900" s="86"/>
      <c r="DP900" s="86"/>
      <c r="DQ900" s="86"/>
      <c r="DR900" s="86"/>
      <c r="DS900" s="86"/>
      <c r="DT900" s="86"/>
      <c r="DU900" s="86"/>
      <c r="DV900" s="86"/>
      <c r="DW900" s="86"/>
    </row>
    <row r="901" spans="1:127" s="6" customFormat="1" ht="9">
      <c r="A901" s="11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6"/>
      <c r="AK901" s="86"/>
      <c r="AL901" s="86"/>
      <c r="AM901" s="86"/>
      <c r="AN901" s="86"/>
      <c r="AO901" s="86"/>
      <c r="AP901" s="86"/>
      <c r="AQ901" s="86"/>
      <c r="AR901" s="86"/>
      <c r="AS901" s="86"/>
      <c r="AT901" s="86"/>
      <c r="AU901" s="86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86"/>
      <c r="CR901" s="86"/>
      <c r="CS901" s="86"/>
      <c r="CT901" s="86"/>
      <c r="CU901" s="86"/>
      <c r="CV901" s="86"/>
      <c r="CW901" s="86"/>
      <c r="CX901" s="86"/>
      <c r="CY901" s="86"/>
      <c r="CZ901" s="86"/>
      <c r="DA901" s="86"/>
      <c r="DB901" s="86"/>
      <c r="DC901" s="86"/>
      <c r="DD901" s="86"/>
      <c r="DE901" s="86"/>
      <c r="DF901" s="86"/>
      <c r="DG901" s="86"/>
      <c r="DH901" s="86"/>
      <c r="DI901" s="86"/>
      <c r="DJ901" s="86"/>
      <c r="DK901" s="86"/>
      <c r="DL901" s="86"/>
      <c r="DM901" s="86"/>
      <c r="DN901" s="86"/>
      <c r="DO901" s="86"/>
      <c r="DP901" s="86"/>
      <c r="DQ901" s="86"/>
      <c r="DR901" s="86"/>
      <c r="DS901" s="86"/>
      <c r="DT901" s="86"/>
      <c r="DU901" s="86"/>
      <c r="DV901" s="86"/>
      <c r="DW901" s="86"/>
    </row>
    <row r="902" spans="1:127" s="6" customFormat="1" ht="9">
      <c r="A902" s="11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6"/>
      <c r="AK902" s="86"/>
      <c r="AL902" s="86"/>
      <c r="AM902" s="86"/>
      <c r="AN902" s="86"/>
      <c r="AO902" s="86"/>
      <c r="AP902" s="86"/>
      <c r="AQ902" s="86"/>
      <c r="AR902" s="86"/>
      <c r="AS902" s="86"/>
      <c r="AT902" s="86"/>
      <c r="AU902" s="86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86"/>
      <c r="CR902" s="86"/>
      <c r="CS902" s="86"/>
      <c r="CT902" s="86"/>
      <c r="CU902" s="86"/>
      <c r="CV902" s="86"/>
      <c r="CW902" s="86"/>
      <c r="CX902" s="86"/>
      <c r="CY902" s="86"/>
      <c r="CZ902" s="86"/>
      <c r="DA902" s="86"/>
      <c r="DB902" s="86"/>
      <c r="DC902" s="86"/>
      <c r="DD902" s="86"/>
      <c r="DE902" s="86"/>
      <c r="DF902" s="86"/>
      <c r="DG902" s="86"/>
      <c r="DH902" s="86"/>
      <c r="DI902" s="86"/>
      <c r="DJ902" s="86"/>
      <c r="DK902" s="86"/>
      <c r="DL902" s="86"/>
      <c r="DM902" s="86"/>
      <c r="DN902" s="86"/>
      <c r="DO902" s="86"/>
      <c r="DP902" s="86"/>
      <c r="DQ902" s="86"/>
      <c r="DR902" s="86"/>
      <c r="DS902" s="86"/>
      <c r="DT902" s="86"/>
      <c r="DU902" s="86"/>
      <c r="DV902" s="86"/>
      <c r="DW902" s="86"/>
    </row>
    <row r="903" spans="1:127" s="6" customFormat="1" ht="9">
      <c r="A903" s="11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6"/>
      <c r="AK903" s="86"/>
      <c r="AL903" s="86"/>
      <c r="AM903" s="86"/>
      <c r="AN903" s="86"/>
      <c r="AO903" s="86"/>
      <c r="AP903" s="86"/>
      <c r="AQ903" s="86"/>
      <c r="AR903" s="86"/>
      <c r="AS903" s="86"/>
      <c r="AT903" s="86"/>
      <c r="AU903" s="86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86"/>
      <c r="CR903" s="86"/>
      <c r="CS903" s="86"/>
      <c r="CT903" s="86"/>
      <c r="CU903" s="86"/>
      <c r="CV903" s="86"/>
      <c r="CW903" s="86"/>
      <c r="CX903" s="86"/>
      <c r="CY903" s="86"/>
      <c r="CZ903" s="86"/>
      <c r="DA903" s="86"/>
      <c r="DB903" s="86"/>
      <c r="DC903" s="86"/>
      <c r="DD903" s="86"/>
      <c r="DE903" s="86"/>
      <c r="DF903" s="86"/>
      <c r="DG903" s="86"/>
      <c r="DH903" s="86"/>
      <c r="DI903" s="86"/>
      <c r="DJ903" s="86"/>
      <c r="DK903" s="86"/>
      <c r="DL903" s="86"/>
      <c r="DM903" s="86"/>
      <c r="DN903" s="86"/>
      <c r="DO903" s="86"/>
      <c r="DP903" s="86"/>
      <c r="DQ903" s="86"/>
      <c r="DR903" s="86"/>
      <c r="DS903" s="86"/>
      <c r="DT903" s="86"/>
      <c r="DU903" s="86"/>
      <c r="DV903" s="86"/>
      <c r="DW903" s="86"/>
    </row>
    <row r="904" spans="1:127" s="6" customFormat="1" ht="9">
      <c r="A904" s="11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6"/>
      <c r="AK904" s="86"/>
      <c r="AL904" s="86"/>
      <c r="AM904" s="86"/>
      <c r="AN904" s="86"/>
      <c r="AO904" s="86"/>
      <c r="AP904" s="86"/>
      <c r="AQ904" s="86"/>
      <c r="AR904" s="86"/>
      <c r="AS904" s="86"/>
      <c r="AT904" s="86"/>
      <c r="AU904" s="86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86"/>
      <c r="CR904" s="86"/>
      <c r="CS904" s="86"/>
      <c r="CT904" s="86"/>
      <c r="CU904" s="86"/>
      <c r="CV904" s="86"/>
      <c r="CW904" s="86"/>
      <c r="CX904" s="86"/>
      <c r="CY904" s="86"/>
      <c r="CZ904" s="86"/>
      <c r="DA904" s="86"/>
      <c r="DB904" s="86"/>
      <c r="DC904" s="86"/>
      <c r="DD904" s="86"/>
      <c r="DE904" s="86"/>
      <c r="DF904" s="86"/>
      <c r="DG904" s="86"/>
      <c r="DH904" s="86"/>
      <c r="DI904" s="86"/>
      <c r="DJ904" s="86"/>
      <c r="DK904" s="86"/>
      <c r="DL904" s="86"/>
      <c r="DM904" s="86"/>
      <c r="DN904" s="86"/>
      <c r="DO904" s="86"/>
      <c r="DP904" s="86"/>
      <c r="DQ904" s="86"/>
      <c r="DR904" s="86"/>
      <c r="DS904" s="86"/>
      <c r="DT904" s="86"/>
      <c r="DU904" s="86"/>
      <c r="DV904" s="86"/>
      <c r="DW904" s="86"/>
    </row>
    <row r="905" spans="1:127" s="6" customFormat="1" ht="9">
      <c r="A905" s="11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6"/>
      <c r="AK905" s="86"/>
      <c r="AL905" s="86"/>
      <c r="AM905" s="86"/>
      <c r="AN905" s="86"/>
      <c r="AO905" s="86"/>
      <c r="AP905" s="86"/>
      <c r="AQ905" s="86"/>
      <c r="AR905" s="86"/>
      <c r="AS905" s="86"/>
      <c r="AT905" s="86"/>
      <c r="AU905" s="86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86"/>
      <c r="CR905" s="86"/>
      <c r="CS905" s="86"/>
      <c r="CT905" s="86"/>
      <c r="CU905" s="86"/>
      <c r="CV905" s="86"/>
      <c r="CW905" s="86"/>
      <c r="CX905" s="86"/>
      <c r="CY905" s="86"/>
      <c r="CZ905" s="86"/>
      <c r="DA905" s="86"/>
      <c r="DB905" s="86"/>
      <c r="DC905" s="86"/>
      <c r="DD905" s="86"/>
      <c r="DE905" s="86"/>
      <c r="DF905" s="86"/>
      <c r="DG905" s="86"/>
      <c r="DH905" s="86"/>
      <c r="DI905" s="86"/>
      <c r="DJ905" s="86"/>
      <c r="DK905" s="86"/>
      <c r="DL905" s="86"/>
      <c r="DM905" s="86"/>
      <c r="DN905" s="86"/>
      <c r="DO905" s="86"/>
      <c r="DP905" s="86"/>
      <c r="DQ905" s="86"/>
      <c r="DR905" s="86"/>
      <c r="DS905" s="86"/>
      <c r="DT905" s="86"/>
      <c r="DU905" s="86"/>
      <c r="DV905" s="86"/>
      <c r="DW905" s="86"/>
    </row>
    <row r="906" spans="1:127" s="6" customFormat="1" ht="9">
      <c r="A906" s="11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6"/>
      <c r="AK906" s="86"/>
      <c r="AL906" s="86"/>
      <c r="AM906" s="86"/>
      <c r="AN906" s="86"/>
      <c r="AO906" s="86"/>
      <c r="AP906" s="86"/>
      <c r="AQ906" s="86"/>
      <c r="AR906" s="86"/>
      <c r="AS906" s="86"/>
      <c r="AT906" s="86"/>
      <c r="AU906" s="86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86"/>
      <c r="CR906" s="86"/>
      <c r="CS906" s="86"/>
      <c r="CT906" s="86"/>
      <c r="CU906" s="86"/>
      <c r="CV906" s="86"/>
      <c r="CW906" s="86"/>
      <c r="CX906" s="86"/>
      <c r="CY906" s="86"/>
      <c r="CZ906" s="86"/>
      <c r="DA906" s="86"/>
      <c r="DB906" s="86"/>
      <c r="DC906" s="86"/>
      <c r="DD906" s="86"/>
      <c r="DE906" s="86"/>
      <c r="DF906" s="86"/>
      <c r="DG906" s="86"/>
      <c r="DH906" s="86"/>
      <c r="DI906" s="86"/>
      <c r="DJ906" s="86"/>
      <c r="DK906" s="86"/>
      <c r="DL906" s="86"/>
      <c r="DM906" s="86"/>
      <c r="DN906" s="86"/>
      <c r="DO906" s="86"/>
      <c r="DP906" s="86"/>
      <c r="DQ906" s="86"/>
      <c r="DR906" s="86"/>
      <c r="DS906" s="86"/>
      <c r="DT906" s="86"/>
      <c r="DU906" s="86"/>
      <c r="DV906" s="86"/>
      <c r="DW906" s="86"/>
    </row>
    <row r="907" spans="1:127" s="6" customFormat="1" ht="9">
      <c r="A907" s="11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6"/>
      <c r="AK907" s="86"/>
      <c r="AL907" s="86"/>
      <c r="AM907" s="86"/>
      <c r="AN907" s="86"/>
      <c r="AO907" s="86"/>
      <c r="AP907" s="86"/>
      <c r="AQ907" s="86"/>
      <c r="AR907" s="86"/>
      <c r="AS907" s="86"/>
      <c r="AT907" s="86"/>
      <c r="AU907" s="86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86"/>
      <c r="CR907" s="86"/>
      <c r="CS907" s="86"/>
      <c r="CT907" s="86"/>
      <c r="CU907" s="86"/>
      <c r="CV907" s="86"/>
      <c r="CW907" s="86"/>
      <c r="CX907" s="86"/>
      <c r="CY907" s="86"/>
      <c r="CZ907" s="86"/>
      <c r="DA907" s="86"/>
      <c r="DB907" s="86"/>
      <c r="DC907" s="86"/>
      <c r="DD907" s="86"/>
      <c r="DE907" s="86"/>
      <c r="DF907" s="86"/>
      <c r="DG907" s="86"/>
      <c r="DH907" s="86"/>
      <c r="DI907" s="86"/>
      <c r="DJ907" s="86"/>
      <c r="DK907" s="86"/>
      <c r="DL907" s="86"/>
      <c r="DM907" s="86"/>
      <c r="DN907" s="86"/>
      <c r="DO907" s="86"/>
      <c r="DP907" s="86"/>
      <c r="DQ907" s="86"/>
      <c r="DR907" s="86"/>
      <c r="DS907" s="86"/>
      <c r="DT907" s="86"/>
      <c r="DU907" s="86"/>
      <c r="DV907" s="86"/>
      <c r="DW907" s="86"/>
    </row>
    <row r="908" spans="1:127" s="6" customFormat="1" ht="9">
      <c r="A908" s="11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6"/>
      <c r="AK908" s="86"/>
      <c r="AL908" s="86"/>
      <c r="AM908" s="86"/>
      <c r="AN908" s="86"/>
      <c r="AO908" s="86"/>
      <c r="AP908" s="86"/>
      <c r="AQ908" s="86"/>
      <c r="AR908" s="86"/>
      <c r="AS908" s="86"/>
      <c r="AT908" s="86"/>
      <c r="AU908" s="86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86"/>
      <c r="CR908" s="86"/>
      <c r="CS908" s="86"/>
      <c r="CT908" s="86"/>
      <c r="CU908" s="86"/>
      <c r="CV908" s="86"/>
      <c r="CW908" s="86"/>
      <c r="CX908" s="86"/>
      <c r="CY908" s="86"/>
      <c r="CZ908" s="86"/>
      <c r="DA908" s="86"/>
      <c r="DB908" s="86"/>
      <c r="DC908" s="86"/>
      <c r="DD908" s="86"/>
      <c r="DE908" s="86"/>
      <c r="DF908" s="86"/>
      <c r="DG908" s="86"/>
      <c r="DH908" s="86"/>
      <c r="DI908" s="86"/>
      <c r="DJ908" s="86"/>
      <c r="DK908" s="86"/>
      <c r="DL908" s="86"/>
      <c r="DM908" s="86"/>
      <c r="DN908" s="86"/>
      <c r="DO908" s="86"/>
      <c r="DP908" s="86"/>
      <c r="DQ908" s="86"/>
      <c r="DR908" s="86"/>
      <c r="DS908" s="86"/>
      <c r="DT908" s="86"/>
      <c r="DU908" s="86"/>
      <c r="DV908" s="86"/>
      <c r="DW908" s="86"/>
    </row>
    <row r="909" spans="1:127" s="6" customFormat="1" ht="9">
      <c r="A909" s="11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6"/>
      <c r="AK909" s="86"/>
      <c r="AL909" s="86"/>
      <c r="AM909" s="86"/>
      <c r="AN909" s="86"/>
      <c r="AO909" s="86"/>
      <c r="AP909" s="86"/>
      <c r="AQ909" s="86"/>
      <c r="AR909" s="86"/>
      <c r="AS909" s="86"/>
      <c r="AT909" s="86"/>
      <c r="AU909" s="86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86"/>
      <c r="CR909" s="86"/>
      <c r="CS909" s="86"/>
      <c r="CT909" s="86"/>
      <c r="CU909" s="86"/>
      <c r="CV909" s="86"/>
      <c r="CW909" s="86"/>
      <c r="CX909" s="86"/>
      <c r="CY909" s="86"/>
      <c r="CZ909" s="86"/>
      <c r="DA909" s="86"/>
      <c r="DB909" s="86"/>
      <c r="DC909" s="86"/>
      <c r="DD909" s="86"/>
      <c r="DE909" s="86"/>
      <c r="DF909" s="86"/>
      <c r="DG909" s="86"/>
      <c r="DH909" s="86"/>
      <c r="DI909" s="86"/>
      <c r="DJ909" s="86"/>
      <c r="DK909" s="86"/>
      <c r="DL909" s="86"/>
      <c r="DM909" s="86"/>
      <c r="DN909" s="86"/>
      <c r="DO909" s="86"/>
      <c r="DP909" s="86"/>
      <c r="DQ909" s="86"/>
      <c r="DR909" s="86"/>
      <c r="DS909" s="86"/>
      <c r="DT909" s="86"/>
      <c r="DU909" s="86"/>
      <c r="DV909" s="86"/>
      <c r="DW909" s="86"/>
    </row>
    <row r="910" spans="1:127" s="6" customFormat="1" ht="9">
      <c r="A910" s="11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6"/>
      <c r="AK910" s="86"/>
      <c r="AL910" s="86"/>
      <c r="AM910" s="86"/>
      <c r="AN910" s="86"/>
      <c r="AO910" s="86"/>
      <c r="AP910" s="86"/>
      <c r="AQ910" s="86"/>
      <c r="AR910" s="86"/>
      <c r="AS910" s="86"/>
      <c r="AT910" s="86"/>
      <c r="AU910" s="86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86"/>
      <c r="CR910" s="86"/>
      <c r="CS910" s="86"/>
      <c r="CT910" s="86"/>
      <c r="CU910" s="86"/>
      <c r="CV910" s="86"/>
      <c r="CW910" s="86"/>
      <c r="CX910" s="86"/>
      <c r="CY910" s="86"/>
      <c r="CZ910" s="86"/>
      <c r="DA910" s="86"/>
      <c r="DB910" s="86"/>
      <c r="DC910" s="86"/>
      <c r="DD910" s="86"/>
      <c r="DE910" s="86"/>
      <c r="DF910" s="86"/>
      <c r="DG910" s="86"/>
      <c r="DH910" s="86"/>
      <c r="DI910" s="86"/>
      <c r="DJ910" s="86"/>
      <c r="DK910" s="86"/>
      <c r="DL910" s="86"/>
      <c r="DM910" s="86"/>
      <c r="DN910" s="86"/>
      <c r="DO910" s="86"/>
      <c r="DP910" s="86"/>
      <c r="DQ910" s="86"/>
      <c r="DR910" s="86"/>
      <c r="DS910" s="86"/>
      <c r="DT910" s="86"/>
      <c r="DU910" s="86"/>
      <c r="DV910" s="86"/>
      <c r="DW910" s="86"/>
    </row>
    <row r="911" spans="1:127" s="6" customFormat="1" ht="9">
      <c r="A911" s="11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6"/>
      <c r="AK911" s="86"/>
      <c r="AL911" s="86"/>
      <c r="AM911" s="86"/>
      <c r="AN911" s="86"/>
      <c r="AO911" s="86"/>
      <c r="AP911" s="86"/>
      <c r="AQ911" s="86"/>
      <c r="AR911" s="86"/>
      <c r="AS911" s="86"/>
      <c r="AT911" s="86"/>
      <c r="AU911" s="86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86"/>
      <c r="CR911" s="86"/>
      <c r="CS911" s="86"/>
      <c r="CT911" s="86"/>
      <c r="CU911" s="86"/>
      <c r="CV911" s="86"/>
      <c r="CW911" s="86"/>
      <c r="CX911" s="86"/>
      <c r="CY911" s="86"/>
      <c r="CZ911" s="86"/>
      <c r="DA911" s="86"/>
      <c r="DB911" s="86"/>
      <c r="DC911" s="86"/>
      <c r="DD911" s="86"/>
      <c r="DE911" s="86"/>
      <c r="DF911" s="86"/>
      <c r="DG911" s="86"/>
      <c r="DH911" s="86"/>
      <c r="DI911" s="86"/>
      <c r="DJ911" s="86"/>
      <c r="DK911" s="86"/>
      <c r="DL911" s="86"/>
      <c r="DM911" s="86"/>
      <c r="DN911" s="86"/>
      <c r="DO911" s="86"/>
      <c r="DP911" s="86"/>
      <c r="DQ911" s="86"/>
      <c r="DR911" s="86"/>
      <c r="DS911" s="86"/>
      <c r="DT911" s="86"/>
      <c r="DU911" s="86"/>
      <c r="DV911" s="86"/>
      <c r="DW911" s="86"/>
    </row>
    <row r="912" spans="1:127" s="6" customFormat="1" ht="9">
      <c r="A912" s="11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6"/>
      <c r="AK912" s="86"/>
      <c r="AL912" s="86"/>
      <c r="AM912" s="86"/>
      <c r="AN912" s="86"/>
      <c r="AO912" s="86"/>
      <c r="AP912" s="86"/>
      <c r="AQ912" s="86"/>
      <c r="AR912" s="86"/>
      <c r="AS912" s="86"/>
      <c r="AT912" s="86"/>
      <c r="AU912" s="86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86"/>
      <c r="CR912" s="86"/>
      <c r="CS912" s="86"/>
      <c r="CT912" s="86"/>
      <c r="CU912" s="86"/>
      <c r="CV912" s="86"/>
      <c r="CW912" s="86"/>
      <c r="CX912" s="86"/>
      <c r="CY912" s="86"/>
      <c r="CZ912" s="86"/>
      <c r="DA912" s="86"/>
      <c r="DB912" s="86"/>
      <c r="DC912" s="86"/>
      <c r="DD912" s="86"/>
      <c r="DE912" s="86"/>
      <c r="DF912" s="86"/>
      <c r="DG912" s="86"/>
      <c r="DH912" s="86"/>
      <c r="DI912" s="86"/>
      <c r="DJ912" s="86"/>
      <c r="DK912" s="86"/>
      <c r="DL912" s="86"/>
      <c r="DM912" s="86"/>
      <c r="DN912" s="86"/>
      <c r="DO912" s="86"/>
      <c r="DP912" s="86"/>
      <c r="DQ912" s="86"/>
      <c r="DR912" s="86"/>
      <c r="DS912" s="86"/>
      <c r="DT912" s="86"/>
      <c r="DU912" s="86"/>
      <c r="DV912" s="86"/>
      <c r="DW912" s="86"/>
    </row>
    <row r="913" spans="1:127" s="6" customFormat="1" ht="9">
      <c r="A913" s="11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6"/>
      <c r="AK913" s="86"/>
      <c r="AL913" s="86"/>
      <c r="AM913" s="86"/>
      <c r="AN913" s="86"/>
      <c r="AO913" s="86"/>
      <c r="AP913" s="86"/>
      <c r="AQ913" s="86"/>
      <c r="AR913" s="86"/>
      <c r="AS913" s="86"/>
      <c r="AT913" s="86"/>
      <c r="AU913" s="86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86"/>
      <c r="CR913" s="86"/>
      <c r="CS913" s="86"/>
      <c r="CT913" s="86"/>
      <c r="CU913" s="86"/>
      <c r="CV913" s="86"/>
      <c r="CW913" s="86"/>
      <c r="CX913" s="86"/>
      <c r="CY913" s="86"/>
      <c r="CZ913" s="86"/>
      <c r="DA913" s="86"/>
      <c r="DB913" s="86"/>
      <c r="DC913" s="86"/>
      <c r="DD913" s="86"/>
      <c r="DE913" s="86"/>
      <c r="DF913" s="86"/>
      <c r="DG913" s="86"/>
      <c r="DH913" s="86"/>
      <c r="DI913" s="86"/>
      <c r="DJ913" s="86"/>
      <c r="DK913" s="86"/>
      <c r="DL913" s="86"/>
      <c r="DM913" s="86"/>
      <c r="DN913" s="86"/>
      <c r="DO913" s="86"/>
      <c r="DP913" s="86"/>
      <c r="DQ913" s="86"/>
      <c r="DR913" s="86"/>
      <c r="DS913" s="86"/>
      <c r="DT913" s="86"/>
      <c r="DU913" s="86"/>
      <c r="DV913" s="86"/>
      <c r="DW913" s="86"/>
    </row>
    <row r="914" spans="1:127" s="6" customFormat="1" ht="9">
      <c r="A914" s="11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6"/>
      <c r="AK914" s="86"/>
      <c r="AL914" s="86"/>
      <c r="AM914" s="86"/>
      <c r="AN914" s="86"/>
      <c r="AO914" s="86"/>
      <c r="AP914" s="86"/>
      <c r="AQ914" s="86"/>
      <c r="AR914" s="86"/>
      <c r="AS914" s="86"/>
      <c r="AT914" s="86"/>
      <c r="AU914" s="86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86"/>
      <c r="CR914" s="86"/>
      <c r="CS914" s="86"/>
      <c r="CT914" s="86"/>
      <c r="CU914" s="86"/>
      <c r="CV914" s="86"/>
      <c r="CW914" s="86"/>
      <c r="CX914" s="86"/>
      <c r="CY914" s="86"/>
      <c r="CZ914" s="86"/>
      <c r="DA914" s="86"/>
      <c r="DB914" s="86"/>
      <c r="DC914" s="86"/>
      <c r="DD914" s="86"/>
      <c r="DE914" s="86"/>
      <c r="DF914" s="86"/>
      <c r="DG914" s="86"/>
      <c r="DH914" s="86"/>
      <c r="DI914" s="86"/>
      <c r="DJ914" s="86"/>
      <c r="DK914" s="86"/>
      <c r="DL914" s="86"/>
      <c r="DM914" s="86"/>
      <c r="DN914" s="86"/>
      <c r="DO914" s="86"/>
      <c r="DP914" s="86"/>
      <c r="DQ914" s="86"/>
      <c r="DR914" s="86"/>
      <c r="DS914" s="86"/>
      <c r="DT914" s="86"/>
      <c r="DU914" s="86"/>
      <c r="DV914" s="86"/>
      <c r="DW914" s="86"/>
    </row>
    <row r="915" spans="1:127" s="6" customFormat="1" ht="9">
      <c r="A915" s="11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6"/>
      <c r="AK915" s="86"/>
      <c r="AL915" s="86"/>
      <c r="AM915" s="86"/>
      <c r="AN915" s="86"/>
      <c r="AO915" s="86"/>
      <c r="AP915" s="86"/>
      <c r="AQ915" s="86"/>
      <c r="AR915" s="86"/>
      <c r="AS915" s="86"/>
      <c r="AT915" s="86"/>
      <c r="AU915" s="86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86"/>
      <c r="CR915" s="86"/>
      <c r="CS915" s="86"/>
      <c r="CT915" s="86"/>
      <c r="CU915" s="86"/>
      <c r="CV915" s="86"/>
      <c r="CW915" s="86"/>
      <c r="CX915" s="86"/>
      <c r="CY915" s="86"/>
      <c r="CZ915" s="86"/>
      <c r="DA915" s="86"/>
      <c r="DB915" s="86"/>
      <c r="DC915" s="86"/>
      <c r="DD915" s="86"/>
      <c r="DE915" s="86"/>
      <c r="DF915" s="86"/>
      <c r="DG915" s="86"/>
      <c r="DH915" s="86"/>
      <c r="DI915" s="86"/>
      <c r="DJ915" s="86"/>
      <c r="DK915" s="86"/>
      <c r="DL915" s="86"/>
      <c r="DM915" s="86"/>
      <c r="DN915" s="86"/>
      <c r="DO915" s="86"/>
      <c r="DP915" s="86"/>
      <c r="DQ915" s="86"/>
      <c r="DR915" s="86"/>
      <c r="DS915" s="86"/>
      <c r="DT915" s="86"/>
      <c r="DU915" s="86"/>
      <c r="DV915" s="86"/>
      <c r="DW915" s="86"/>
    </row>
    <row r="916" spans="1:127" s="6" customFormat="1" ht="9">
      <c r="A916" s="11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6"/>
      <c r="AK916" s="86"/>
      <c r="AL916" s="86"/>
      <c r="AM916" s="86"/>
      <c r="AN916" s="86"/>
      <c r="AO916" s="86"/>
      <c r="AP916" s="86"/>
      <c r="AQ916" s="86"/>
      <c r="AR916" s="86"/>
      <c r="AS916" s="86"/>
      <c r="AT916" s="86"/>
      <c r="AU916" s="86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86"/>
      <c r="CR916" s="86"/>
      <c r="CS916" s="86"/>
      <c r="CT916" s="86"/>
      <c r="CU916" s="86"/>
      <c r="CV916" s="86"/>
      <c r="CW916" s="86"/>
      <c r="CX916" s="86"/>
      <c r="CY916" s="86"/>
      <c r="CZ916" s="86"/>
      <c r="DA916" s="86"/>
      <c r="DB916" s="86"/>
      <c r="DC916" s="86"/>
      <c r="DD916" s="86"/>
      <c r="DE916" s="86"/>
      <c r="DF916" s="86"/>
      <c r="DG916" s="86"/>
      <c r="DH916" s="86"/>
      <c r="DI916" s="86"/>
      <c r="DJ916" s="86"/>
      <c r="DK916" s="86"/>
      <c r="DL916" s="86"/>
      <c r="DM916" s="86"/>
      <c r="DN916" s="86"/>
      <c r="DO916" s="86"/>
      <c r="DP916" s="86"/>
      <c r="DQ916" s="86"/>
      <c r="DR916" s="86"/>
      <c r="DS916" s="86"/>
      <c r="DT916" s="86"/>
      <c r="DU916" s="86"/>
      <c r="DV916" s="86"/>
      <c r="DW916" s="86"/>
    </row>
    <row r="917" spans="1:127" s="6" customFormat="1" ht="9">
      <c r="A917" s="11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6"/>
      <c r="AK917" s="86"/>
      <c r="AL917" s="86"/>
      <c r="AM917" s="86"/>
      <c r="AN917" s="86"/>
      <c r="AO917" s="86"/>
      <c r="AP917" s="86"/>
      <c r="AQ917" s="86"/>
      <c r="AR917" s="86"/>
      <c r="AS917" s="86"/>
      <c r="AT917" s="86"/>
      <c r="AU917" s="86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86"/>
      <c r="CR917" s="86"/>
      <c r="CS917" s="86"/>
      <c r="CT917" s="86"/>
      <c r="CU917" s="86"/>
      <c r="CV917" s="86"/>
      <c r="CW917" s="86"/>
      <c r="CX917" s="86"/>
      <c r="CY917" s="86"/>
      <c r="CZ917" s="86"/>
      <c r="DA917" s="86"/>
      <c r="DB917" s="86"/>
      <c r="DC917" s="86"/>
      <c r="DD917" s="86"/>
      <c r="DE917" s="86"/>
      <c r="DF917" s="86"/>
      <c r="DG917" s="86"/>
      <c r="DH917" s="86"/>
      <c r="DI917" s="86"/>
      <c r="DJ917" s="86"/>
      <c r="DK917" s="86"/>
      <c r="DL917" s="86"/>
      <c r="DM917" s="86"/>
      <c r="DN917" s="86"/>
      <c r="DO917" s="86"/>
      <c r="DP917" s="86"/>
      <c r="DQ917" s="86"/>
      <c r="DR917" s="86"/>
      <c r="DS917" s="86"/>
      <c r="DT917" s="86"/>
      <c r="DU917" s="86"/>
      <c r="DV917" s="86"/>
      <c r="DW917" s="86"/>
    </row>
    <row r="918" spans="1:127" s="6" customFormat="1" ht="9">
      <c r="A918" s="11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6"/>
      <c r="AK918" s="86"/>
      <c r="AL918" s="86"/>
      <c r="AM918" s="86"/>
      <c r="AN918" s="86"/>
      <c r="AO918" s="86"/>
      <c r="AP918" s="86"/>
      <c r="AQ918" s="86"/>
      <c r="AR918" s="86"/>
      <c r="AS918" s="86"/>
      <c r="AT918" s="86"/>
      <c r="AU918" s="86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86"/>
      <c r="CR918" s="86"/>
      <c r="CS918" s="86"/>
      <c r="CT918" s="86"/>
      <c r="CU918" s="86"/>
      <c r="CV918" s="86"/>
      <c r="CW918" s="86"/>
      <c r="CX918" s="86"/>
      <c r="CY918" s="86"/>
      <c r="CZ918" s="86"/>
      <c r="DA918" s="86"/>
      <c r="DB918" s="86"/>
      <c r="DC918" s="86"/>
      <c r="DD918" s="86"/>
      <c r="DE918" s="86"/>
      <c r="DF918" s="86"/>
      <c r="DG918" s="86"/>
      <c r="DH918" s="86"/>
      <c r="DI918" s="86"/>
      <c r="DJ918" s="86"/>
      <c r="DK918" s="86"/>
      <c r="DL918" s="86"/>
      <c r="DM918" s="86"/>
      <c r="DN918" s="86"/>
      <c r="DO918" s="86"/>
      <c r="DP918" s="86"/>
      <c r="DQ918" s="86"/>
      <c r="DR918" s="86"/>
      <c r="DS918" s="86"/>
      <c r="DT918" s="86"/>
      <c r="DU918" s="86"/>
      <c r="DV918" s="86"/>
      <c r="DW918" s="86"/>
    </row>
    <row r="919" spans="1:127" s="6" customFormat="1" ht="9">
      <c r="A919" s="11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6"/>
      <c r="AK919" s="86"/>
      <c r="AL919" s="86"/>
      <c r="AM919" s="86"/>
      <c r="AN919" s="86"/>
      <c r="AO919" s="86"/>
      <c r="AP919" s="86"/>
      <c r="AQ919" s="86"/>
      <c r="AR919" s="86"/>
      <c r="AS919" s="86"/>
      <c r="AT919" s="86"/>
      <c r="AU919" s="86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86"/>
      <c r="CR919" s="86"/>
      <c r="CS919" s="86"/>
      <c r="CT919" s="86"/>
      <c r="CU919" s="86"/>
      <c r="CV919" s="86"/>
      <c r="CW919" s="86"/>
      <c r="CX919" s="86"/>
      <c r="CY919" s="86"/>
      <c r="CZ919" s="86"/>
      <c r="DA919" s="86"/>
      <c r="DB919" s="86"/>
      <c r="DC919" s="86"/>
      <c r="DD919" s="86"/>
      <c r="DE919" s="86"/>
      <c r="DF919" s="86"/>
      <c r="DG919" s="86"/>
      <c r="DH919" s="86"/>
      <c r="DI919" s="86"/>
      <c r="DJ919" s="86"/>
      <c r="DK919" s="86"/>
      <c r="DL919" s="86"/>
      <c r="DM919" s="86"/>
      <c r="DN919" s="86"/>
      <c r="DO919" s="86"/>
      <c r="DP919" s="86"/>
      <c r="DQ919" s="86"/>
      <c r="DR919" s="86"/>
      <c r="DS919" s="86"/>
      <c r="DT919" s="86"/>
      <c r="DU919" s="86"/>
      <c r="DV919" s="86"/>
      <c r="DW919" s="86"/>
    </row>
    <row r="920" spans="1:127" s="6" customFormat="1" ht="9">
      <c r="A920" s="11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6"/>
      <c r="AK920" s="86"/>
      <c r="AL920" s="86"/>
      <c r="AM920" s="86"/>
      <c r="AN920" s="86"/>
      <c r="AO920" s="86"/>
      <c r="AP920" s="86"/>
      <c r="AQ920" s="86"/>
      <c r="AR920" s="86"/>
      <c r="AS920" s="86"/>
      <c r="AT920" s="86"/>
      <c r="AU920" s="86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86"/>
      <c r="CR920" s="86"/>
      <c r="CS920" s="86"/>
      <c r="CT920" s="86"/>
      <c r="CU920" s="86"/>
      <c r="CV920" s="86"/>
      <c r="CW920" s="86"/>
      <c r="CX920" s="86"/>
      <c r="CY920" s="86"/>
      <c r="CZ920" s="86"/>
      <c r="DA920" s="86"/>
      <c r="DB920" s="86"/>
      <c r="DC920" s="86"/>
      <c r="DD920" s="86"/>
      <c r="DE920" s="86"/>
      <c r="DF920" s="86"/>
      <c r="DG920" s="86"/>
      <c r="DH920" s="86"/>
      <c r="DI920" s="86"/>
      <c r="DJ920" s="86"/>
      <c r="DK920" s="86"/>
      <c r="DL920" s="86"/>
      <c r="DM920" s="86"/>
      <c r="DN920" s="86"/>
      <c r="DO920" s="86"/>
      <c r="DP920" s="86"/>
      <c r="DQ920" s="86"/>
      <c r="DR920" s="86"/>
      <c r="DS920" s="86"/>
      <c r="DT920" s="86"/>
      <c r="DU920" s="86"/>
      <c r="DV920" s="86"/>
      <c r="DW920" s="86"/>
    </row>
    <row r="921" spans="1:127" s="6" customFormat="1" ht="9">
      <c r="A921" s="11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6"/>
      <c r="AK921" s="86"/>
      <c r="AL921" s="86"/>
      <c r="AM921" s="86"/>
      <c r="AN921" s="86"/>
      <c r="AO921" s="86"/>
      <c r="AP921" s="86"/>
      <c r="AQ921" s="86"/>
      <c r="AR921" s="86"/>
      <c r="AS921" s="86"/>
      <c r="AT921" s="86"/>
      <c r="AU921" s="86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86"/>
      <c r="CR921" s="86"/>
      <c r="CS921" s="86"/>
      <c r="CT921" s="86"/>
      <c r="CU921" s="86"/>
      <c r="CV921" s="86"/>
      <c r="CW921" s="86"/>
      <c r="CX921" s="86"/>
      <c r="CY921" s="86"/>
      <c r="CZ921" s="86"/>
      <c r="DA921" s="86"/>
      <c r="DB921" s="86"/>
      <c r="DC921" s="86"/>
      <c r="DD921" s="86"/>
      <c r="DE921" s="86"/>
      <c r="DF921" s="86"/>
      <c r="DG921" s="86"/>
      <c r="DH921" s="86"/>
      <c r="DI921" s="86"/>
      <c r="DJ921" s="86"/>
      <c r="DK921" s="86"/>
      <c r="DL921" s="86"/>
      <c r="DM921" s="86"/>
      <c r="DN921" s="86"/>
      <c r="DO921" s="86"/>
      <c r="DP921" s="86"/>
      <c r="DQ921" s="86"/>
      <c r="DR921" s="86"/>
      <c r="DS921" s="86"/>
      <c r="DT921" s="86"/>
      <c r="DU921" s="86"/>
      <c r="DV921" s="86"/>
      <c r="DW921" s="86"/>
    </row>
    <row r="922" spans="1:127" s="6" customFormat="1" ht="9">
      <c r="A922" s="11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86"/>
      <c r="CR922" s="86"/>
      <c r="CS922" s="86"/>
      <c r="CT922" s="86"/>
      <c r="CU922" s="86"/>
      <c r="CV922" s="86"/>
      <c r="CW922" s="86"/>
      <c r="CX922" s="86"/>
      <c r="CY922" s="86"/>
      <c r="CZ922" s="86"/>
      <c r="DA922" s="86"/>
      <c r="DB922" s="86"/>
      <c r="DC922" s="86"/>
      <c r="DD922" s="86"/>
      <c r="DE922" s="86"/>
      <c r="DF922" s="86"/>
      <c r="DG922" s="86"/>
      <c r="DH922" s="86"/>
      <c r="DI922" s="86"/>
      <c r="DJ922" s="86"/>
      <c r="DK922" s="86"/>
      <c r="DL922" s="86"/>
      <c r="DM922" s="86"/>
      <c r="DN922" s="86"/>
      <c r="DO922" s="86"/>
      <c r="DP922" s="86"/>
      <c r="DQ922" s="86"/>
      <c r="DR922" s="86"/>
      <c r="DS922" s="86"/>
      <c r="DT922" s="86"/>
      <c r="DU922" s="86"/>
      <c r="DV922" s="86"/>
      <c r="DW922" s="86"/>
    </row>
    <row r="923" spans="1:127" s="6" customFormat="1" ht="9">
      <c r="A923" s="11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86"/>
      <c r="CR923" s="86"/>
      <c r="CS923" s="86"/>
      <c r="CT923" s="86"/>
      <c r="CU923" s="86"/>
      <c r="CV923" s="86"/>
      <c r="CW923" s="86"/>
      <c r="CX923" s="86"/>
      <c r="CY923" s="86"/>
      <c r="CZ923" s="86"/>
      <c r="DA923" s="86"/>
      <c r="DB923" s="86"/>
      <c r="DC923" s="86"/>
      <c r="DD923" s="86"/>
      <c r="DE923" s="86"/>
      <c r="DF923" s="86"/>
      <c r="DG923" s="86"/>
      <c r="DH923" s="86"/>
      <c r="DI923" s="86"/>
      <c r="DJ923" s="86"/>
      <c r="DK923" s="86"/>
      <c r="DL923" s="86"/>
      <c r="DM923" s="86"/>
      <c r="DN923" s="86"/>
      <c r="DO923" s="86"/>
      <c r="DP923" s="86"/>
      <c r="DQ923" s="86"/>
      <c r="DR923" s="86"/>
      <c r="DS923" s="86"/>
      <c r="DT923" s="86"/>
      <c r="DU923" s="86"/>
      <c r="DV923" s="86"/>
      <c r="DW923" s="86"/>
    </row>
    <row r="924" spans="1:127" s="6" customFormat="1" ht="9">
      <c r="A924" s="11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86"/>
      <c r="CR924" s="86"/>
      <c r="CS924" s="86"/>
      <c r="CT924" s="86"/>
      <c r="CU924" s="86"/>
      <c r="CV924" s="86"/>
      <c r="CW924" s="86"/>
      <c r="CX924" s="86"/>
      <c r="CY924" s="86"/>
      <c r="CZ924" s="86"/>
      <c r="DA924" s="86"/>
      <c r="DB924" s="86"/>
      <c r="DC924" s="86"/>
      <c r="DD924" s="86"/>
      <c r="DE924" s="86"/>
      <c r="DF924" s="86"/>
      <c r="DG924" s="86"/>
      <c r="DH924" s="86"/>
      <c r="DI924" s="86"/>
      <c r="DJ924" s="86"/>
      <c r="DK924" s="86"/>
      <c r="DL924" s="86"/>
      <c r="DM924" s="86"/>
      <c r="DN924" s="86"/>
      <c r="DO924" s="86"/>
      <c r="DP924" s="86"/>
      <c r="DQ924" s="86"/>
      <c r="DR924" s="86"/>
      <c r="DS924" s="86"/>
      <c r="DT924" s="86"/>
      <c r="DU924" s="86"/>
      <c r="DV924" s="86"/>
      <c r="DW924" s="86"/>
    </row>
    <row r="925" spans="1:127" s="6" customFormat="1" ht="9">
      <c r="A925" s="11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86"/>
      <c r="CR925" s="86"/>
      <c r="CS925" s="86"/>
      <c r="CT925" s="86"/>
      <c r="CU925" s="86"/>
      <c r="CV925" s="86"/>
      <c r="CW925" s="86"/>
      <c r="CX925" s="86"/>
      <c r="CY925" s="86"/>
      <c r="CZ925" s="86"/>
      <c r="DA925" s="86"/>
      <c r="DB925" s="86"/>
      <c r="DC925" s="86"/>
      <c r="DD925" s="86"/>
      <c r="DE925" s="86"/>
      <c r="DF925" s="86"/>
      <c r="DG925" s="86"/>
      <c r="DH925" s="86"/>
      <c r="DI925" s="86"/>
      <c r="DJ925" s="86"/>
      <c r="DK925" s="86"/>
      <c r="DL925" s="86"/>
      <c r="DM925" s="86"/>
      <c r="DN925" s="86"/>
      <c r="DO925" s="86"/>
      <c r="DP925" s="86"/>
      <c r="DQ925" s="86"/>
      <c r="DR925" s="86"/>
      <c r="DS925" s="86"/>
      <c r="DT925" s="86"/>
      <c r="DU925" s="86"/>
      <c r="DV925" s="86"/>
      <c r="DW925" s="86"/>
    </row>
    <row r="926" spans="1:127" s="6" customFormat="1" ht="9">
      <c r="A926" s="11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86"/>
      <c r="CR926" s="86"/>
      <c r="CS926" s="86"/>
      <c r="CT926" s="86"/>
      <c r="CU926" s="86"/>
      <c r="CV926" s="86"/>
      <c r="CW926" s="86"/>
      <c r="CX926" s="86"/>
      <c r="CY926" s="86"/>
      <c r="CZ926" s="86"/>
      <c r="DA926" s="86"/>
      <c r="DB926" s="86"/>
      <c r="DC926" s="86"/>
      <c r="DD926" s="86"/>
      <c r="DE926" s="86"/>
      <c r="DF926" s="86"/>
      <c r="DG926" s="86"/>
      <c r="DH926" s="86"/>
      <c r="DI926" s="86"/>
      <c r="DJ926" s="86"/>
      <c r="DK926" s="86"/>
      <c r="DL926" s="86"/>
      <c r="DM926" s="86"/>
      <c r="DN926" s="86"/>
      <c r="DO926" s="86"/>
      <c r="DP926" s="86"/>
      <c r="DQ926" s="86"/>
      <c r="DR926" s="86"/>
      <c r="DS926" s="86"/>
      <c r="DT926" s="86"/>
      <c r="DU926" s="86"/>
      <c r="DV926" s="86"/>
      <c r="DW926" s="86"/>
    </row>
    <row r="927" spans="1:127" s="6" customFormat="1" ht="9">
      <c r="A927" s="11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86"/>
      <c r="CR927" s="86"/>
      <c r="CS927" s="86"/>
      <c r="CT927" s="86"/>
      <c r="CU927" s="86"/>
      <c r="CV927" s="86"/>
      <c r="CW927" s="86"/>
      <c r="CX927" s="86"/>
      <c r="CY927" s="86"/>
      <c r="CZ927" s="86"/>
      <c r="DA927" s="86"/>
      <c r="DB927" s="86"/>
      <c r="DC927" s="86"/>
      <c r="DD927" s="86"/>
      <c r="DE927" s="86"/>
      <c r="DF927" s="86"/>
      <c r="DG927" s="86"/>
      <c r="DH927" s="86"/>
      <c r="DI927" s="86"/>
      <c r="DJ927" s="86"/>
      <c r="DK927" s="86"/>
      <c r="DL927" s="86"/>
      <c r="DM927" s="86"/>
      <c r="DN927" s="86"/>
      <c r="DO927" s="86"/>
      <c r="DP927" s="86"/>
      <c r="DQ927" s="86"/>
      <c r="DR927" s="86"/>
      <c r="DS927" s="86"/>
      <c r="DT927" s="86"/>
      <c r="DU927" s="86"/>
      <c r="DV927" s="86"/>
      <c r="DW927" s="86"/>
    </row>
    <row r="928" spans="1:127" s="6" customFormat="1" ht="9">
      <c r="A928" s="11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86"/>
      <c r="CR928" s="86"/>
      <c r="CS928" s="86"/>
      <c r="CT928" s="86"/>
      <c r="CU928" s="86"/>
      <c r="CV928" s="86"/>
      <c r="CW928" s="86"/>
      <c r="CX928" s="86"/>
      <c r="CY928" s="86"/>
      <c r="CZ928" s="86"/>
      <c r="DA928" s="86"/>
      <c r="DB928" s="86"/>
      <c r="DC928" s="86"/>
      <c r="DD928" s="86"/>
      <c r="DE928" s="86"/>
      <c r="DF928" s="86"/>
      <c r="DG928" s="86"/>
      <c r="DH928" s="86"/>
      <c r="DI928" s="86"/>
      <c r="DJ928" s="86"/>
      <c r="DK928" s="86"/>
      <c r="DL928" s="86"/>
      <c r="DM928" s="86"/>
      <c r="DN928" s="86"/>
      <c r="DO928" s="86"/>
      <c r="DP928" s="86"/>
      <c r="DQ928" s="86"/>
      <c r="DR928" s="86"/>
      <c r="DS928" s="86"/>
      <c r="DT928" s="86"/>
      <c r="DU928" s="86"/>
      <c r="DV928" s="86"/>
      <c r="DW928" s="86"/>
    </row>
    <row r="929" spans="1:127" s="6" customFormat="1" ht="9">
      <c r="A929" s="11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86"/>
      <c r="CR929" s="86"/>
      <c r="CS929" s="86"/>
      <c r="CT929" s="86"/>
      <c r="CU929" s="86"/>
      <c r="CV929" s="86"/>
      <c r="CW929" s="86"/>
      <c r="CX929" s="86"/>
      <c r="CY929" s="86"/>
      <c r="CZ929" s="86"/>
      <c r="DA929" s="86"/>
      <c r="DB929" s="86"/>
      <c r="DC929" s="86"/>
      <c r="DD929" s="86"/>
      <c r="DE929" s="86"/>
      <c r="DF929" s="86"/>
      <c r="DG929" s="86"/>
      <c r="DH929" s="86"/>
      <c r="DI929" s="86"/>
      <c r="DJ929" s="86"/>
      <c r="DK929" s="86"/>
      <c r="DL929" s="86"/>
      <c r="DM929" s="86"/>
      <c r="DN929" s="86"/>
      <c r="DO929" s="86"/>
      <c r="DP929" s="86"/>
      <c r="DQ929" s="86"/>
      <c r="DR929" s="86"/>
      <c r="DS929" s="86"/>
      <c r="DT929" s="86"/>
      <c r="DU929" s="86"/>
      <c r="DV929" s="86"/>
      <c r="DW929" s="86"/>
    </row>
    <row r="930" spans="1:127" s="6" customFormat="1" ht="9">
      <c r="A930" s="11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86"/>
      <c r="CR930" s="86"/>
      <c r="CS930" s="86"/>
      <c r="CT930" s="86"/>
      <c r="CU930" s="86"/>
      <c r="CV930" s="86"/>
      <c r="CW930" s="86"/>
      <c r="CX930" s="86"/>
      <c r="CY930" s="86"/>
      <c r="CZ930" s="86"/>
      <c r="DA930" s="86"/>
      <c r="DB930" s="86"/>
      <c r="DC930" s="86"/>
      <c r="DD930" s="86"/>
      <c r="DE930" s="86"/>
      <c r="DF930" s="86"/>
      <c r="DG930" s="86"/>
      <c r="DH930" s="86"/>
      <c r="DI930" s="86"/>
      <c r="DJ930" s="86"/>
      <c r="DK930" s="86"/>
      <c r="DL930" s="86"/>
      <c r="DM930" s="86"/>
      <c r="DN930" s="86"/>
      <c r="DO930" s="86"/>
      <c r="DP930" s="86"/>
      <c r="DQ930" s="86"/>
      <c r="DR930" s="86"/>
      <c r="DS930" s="86"/>
      <c r="DT930" s="86"/>
      <c r="DU930" s="86"/>
      <c r="DV930" s="86"/>
      <c r="DW930" s="86"/>
    </row>
    <row r="931" spans="1:127" s="6" customFormat="1" ht="9">
      <c r="A931" s="11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86"/>
      <c r="CR931" s="86"/>
      <c r="CS931" s="86"/>
      <c r="CT931" s="86"/>
      <c r="CU931" s="86"/>
      <c r="CV931" s="86"/>
      <c r="CW931" s="86"/>
      <c r="CX931" s="86"/>
      <c r="CY931" s="86"/>
      <c r="CZ931" s="86"/>
      <c r="DA931" s="86"/>
      <c r="DB931" s="86"/>
      <c r="DC931" s="86"/>
      <c r="DD931" s="86"/>
      <c r="DE931" s="86"/>
      <c r="DF931" s="86"/>
      <c r="DG931" s="86"/>
      <c r="DH931" s="86"/>
      <c r="DI931" s="86"/>
      <c r="DJ931" s="86"/>
      <c r="DK931" s="86"/>
      <c r="DL931" s="86"/>
      <c r="DM931" s="86"/>
      <c r="DN931" s="86"/>
      <c r="DO931" s="86"/>
      <c r="DP931" s="86"/>
      <c r="DQ931" s="86"/>
      <c r="DR931" s="86"/>
      <c r="DS931" s="86"/>
      <c r="DT931" s="86"/>
      <c r="DU931" s="86"/>
      <c r="DV931" s="86"/>
      <c r="DW931" s="86"/>
    </row>
    <row r="932" spans="1:127" s="6" customFormat="1" ht="9">
      <c r="A932" s="11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86"/>
      <c r="CR932" s="86"/>
      <c r="CS932" s="86"/>
      <c r="CT932" s="86"/>
      <c r="CU932" s="86"/>
      <c r="CV932" s="86"/>
      <c r="CW932" s="86"/>
      <c r="CX932" s="86"/>
      <c r="CY932" s="86"/>
      <c r="CZ932" s="86"/>
      <c r="DA932" s="86"/>
      <c r="DB932" s="86"/>
      <c r="DC932" s="86"/>
      <c r="DD932" s="86"/>
      <c r="DE932" s="86"/>
      <c r="DF932" s="86"/>
      <c r="DG932" s="86"/>
      <c r="DH932" s="86"/>
      <c r="DI932" s="86"/>
      <c r="DJ932" s="86"/>
      <c r="DK932" s="86"/>
      <c r="DL932" s="86"/>
      <c r="DM932" s="86"/>
      <c r="DN932" s="86"/>
      <c r="DO932" s="86"/>
      <c r="DP932" s="86"/>
      <c r="DQ932" s="86"/>
      <c r="DR932" s="86"/>
      <c r="DS932" s="86"/>
      <c r="DT932" s="86"/>
      <c r="DU932" s="86"/>
      <c r="DV932" s="86"/>
      <c r="DW932" s="86"/>
    </row>
    <row r="933" spans="1:127" s="6" customFormat="1" ht="9">
      <c r="A933" s="11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86"/>
      <c r="CR933" s="86"/>
      <c r="CS933" s="86"/>
      <c r="CT933" s="86"/>
      <c r="CU933" s="86"/>
      <c r="CV933" s="86"/>
      <c r="CW933" s="86"/>
      <c r="CX933" s="86"/>
      <c r="CY933" s="86"/>
      <c r="CZ933" s="86"/>
      <c r="DA933" s="86"/>
      <c r="DB933" s="86"/>
      <c r="DC933" s="86"/>
      <c r="DD933" s="86"/>
      <c r="DE933" s="86"/>
      <c r="DF933" s="86"/>
      <c r="DG933" s="86"/>
      <c r="DH933" s="86"/>
      <c r="DI933" s="86"/>
      <c r="DJ933" s="86"/>
      <c r="DK933" s="86"/>
      <c r="DL933" s="86"/>
      <c r="DM933" s="86"/>
      <c r="DN933" s="86"/>
      <c r="DO933" s="86"/>
      <c r="DP933" s="86"/>
      <c r="DQ933" s="86"/>
      <c r="DR933" s="86"/>
      <c r="DS933" s="86"/>
      <c r="DT933" s="86"/>
      <c r="DU933" s="86"/>
      <c r="DV933" s="86"/>
      <c r="DW933" s="86"/>
    </row>
    <row r="934" spans="1:127" s="6" customFormat="1" ht="9">
      <c r="A934" s="11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86"/>
      <c r="CR934" s="86"/>
      <c r="CS934" s="86"/>
      <c r="CT934" s="86"/>
      <c r="CU934" s="86"/>
      <c r="CV934" s="86"/>
      <c r="CW934" s="86"/>
      <c r="CX934" s="86"/>
      <c r="CY934" s="86"/>
      <c r="CZ934" s="86"/>
      <c r="DA934" s="86"/>
      <c r="DB934" s="86"/>
      <c r="DC934" s="86"/>
      <c r="DD934" s="86"/>
      <c r="DE934" s="86"/>
      <c r="DF934" s="86"/>
      <c r="DG934" s="86"/>
      <c r="DH934" s="86"/>
      <c r="DI934" s="86"/>
      <c r="DJ934" s="86"/>
      <c r="DK934" s="86"/>
      <c r="DL934" s="86"/>
      <c r="DM934" s="86"/>
      <c r="DN934" s="86"/>
      <c r="DO934" s="86"/>
      <c r="DP934" s="86"/>
      <c r="DQ934" s="86"/>
      <c r="DR934" s="86"/>
      <c r="DS934" s="86"/>
      <c r="DT934" s="86"/>
      <c r="DU934" s="86"/>
      <c r="DV934" s="86"/>
      <c r="DW934" s="86"/>
    </row>
    <row r="935" spans="1:127" s="6" customFormat="1" ht="9">
      <c r="A935" s="11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86"/>
      <c r="CR935" s="86"/>
      <c r="CS935" s="86"/>
      <c r="CT935" s="86"/>
      <c r="CU935" s="86"/>
      <c r="CV935" s="86"/>
      <c r="CW935" s="86"/>
      <c r="CX935" s="86"/>
      <c r="CY935" s="86"/>
      <c r="CZ935" s="86"/>
      <c r="DA935" s="86"/>
      <c r="DB935" s="86"/>
      <c r="DC935" s="86"/>
      <c r="DD935" s="86"/>
      <c r="DE935" s="86"/>
      <c r="DF935" s="86"/>
      <c r="DG935" s="86"/>
      <c r="DH935" s="86"/>
      <c r="DI935" s="86"/>
      <c r="DJ935" s="86"/>
      <c r="DK935" s="86"/>
      <c r="DL935" s="86"/>
      <c r="DM935" s="86"/>
      <c r="DN935" s="86"/>
      <c r="DO935" s="86"/>
      <c r="DP935" s="86"/>
      <c r="DQ935" s="86"/>
      <c r="DR935" s="86"/>
      <c r="DS935" s="86"/>
      <c r="DT935" s="86"/>
      <c r="DU935" s="86"/>
      <c r="DV935" s="86"/>
      <c r="DW935" s="86"/>
    </row>
    <row r="936" spans="1:127" s="6" customFormat="1" ht="9">
      <c r="A936" s="11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86"/>
      <c r="CR936" s="86"/>
      <c r="CS936" s="86"/>
      <c r="CT936" s="86"/>
      <c r="CU936" s="86"/>
      <c r="CV936" s="86"/>
      <c r="CW936" s="86"/>
      <c r="CX936" s="86"/>
      <c r="CY936" s="86"/>
      <c r="CZ936" s="86"/>
      <c r="DA936" s="86"/>
      <c r="DB936" s="86"/>
      <c r="DC936" s="86"/>
      <c r="DD936" s="86"/>
      <c r="DE936" s="86"/>
      <c r="DF936" s="86"/>
      <c r="DG936" s="86"/>
      <c r="DH936" s="86"/>
      <c r="DI936" s="86"/>
      <c r="DJ936" s="86"/>
      <c r="DK936" s="86"/>
      <c r="DL936" s="86"/>
      <c r="DM936" s="86"/>
      <c r="DN936" s="86"/>
      <c r="DO936" s="86"/>
      <c r="DP936" s="86"/>
      <c r="DQ936" s="86"/>
      <c r="DR936" s="86"/>
      <c r="DS936" s="86"/>
      <c r="DT936" s="86"/>
      <c r="DU936" s="86"/>
      <c r="DV936" s="86"/>
      <c r="DW936" s="86"/>
    </row>
    <row r="937" spans="1:127" s="6" customFormat="1" ht="9">
      <c r="A937" s="11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86"/>
      <c r="CR937" s="86"/>
      <c r="CS937" s="86"/>
      <c r="CT937" s="86"/>
      <c r="CU937" s="86"/>
      <c r="CV937" s="86"/>
      <c r="CW937" s="86"/>
      <c r="CX937" s="86"/>
      <c r="CY937" s="86"/>
      <c r="CZ937" s="86"/>
      <c r="DA937" s="86"/>
      <c r="DB937" s="86"/>
      <c r="DC937" s="86"/>
      <c r="DD937" s="86"/>
      <c r="DE937" s="86"/>
      <c r="DF937" s="86"/>
      <c r="DG937" s="86"/>
      <c r="DH937" s="86"/>
      <c r="DI937" s="86"/>
      <c r="DJ937" s="86"/>
      <c r="DK937" s="86"/>
      <c r="DL937" s="86"/>
      <c r="DM937" s="86"/>
      <c r="DN937" s="86"/>
      <c r="DO937" s="86"/>
      <c r="DP937" s="86"/>
      <c r="DQ937" s="86"/>
      <c r="DR937" s="86"/>
      <c r="DS937" s="86"/>
      <c r="DT937" s="86"/>
      <c r="DU937" s="86"/>
      <c r="DV937" s="86"/>
      <c r="DW937" s="86"/>
    </row>
    <row r="938" spans="1:127" s="6" customFormat="1" ht="9">
      <c r="A938" s="11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86"/>
      <c r="CR938" s="86"/>
      <c r="CS938" s="86"/>
      <c r="CT938" s="86"/>
      <c r="CU938" s="86"/>
      <c r="CV938" s="86"/>
      <c r="CW938" s="86"/>
      <c r="CX938" s="86"/>
      <c r="CY938" s="86"/>
      <c r="CZ938" s="86"/>
      <c r="DA938" s="86"/>
      <c r="DB938" s="86"/>
      <c r="DC938" s="86"/>
      <c r="DD938" s="86"/>
      <c r="DE938" s="86"/>
      <c r="DF938" s="86"/>
      <c r="DG938" s="86"/>
      <c r="DH938" s="86"/>
      <c r="DI938" s="86"/>
      <c r="DJ938" s="86"/>
      <c r="DK938" s="86"/>
      <c r="DL938" s="86"/>
      <c r="DM938" s="86"/>
      <c r="DN938" s="86"/>
      <c r="DO938" s="86"/>
      <c r="DP938" s="86"/>
      <c r="DQ938" s="86"/>
      <c r="DR938" s="86"/>
      <c r="DS938" s="86"/>
      <c r="DT938" s="86"/>
      <c r="DU938" s="86"/>
      <c r="DV938" s="86"/>
      <c r="DW938" s="86"/>
    </row>
    <row r="939" spans="1:127" s="6" customFormat="1" ht="9">
      <c r="A939" s="11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86"/>
      <c r="CR939" s="86"/>
      <c r="CS939" s="86"/>
      <c r="CT939" s="86"/>
      <c r="CU939" s="86"/>
      <c r="CV939" s="86"/>
      <c r="CW939" s="86"/>
      <c r="CX939" s="86"/>
      <c r="CY939" s="86"/>
      <c r="CZ939" s="86"/>
      <c r="DA939" s="86"/>
      <c r="DB939" s="86"/>
      <c r="DC939" s="86"/>
      <c r="DD939" s="86"/>
      <c r="DE939" s="86"/>
      <c r="DF939" s="86"/>
      <c r="DG939" s="86"/>
      <c r="DH939" s="86"/>
      <c r="DI939" s="86"/>
      <c r="DJ939" s="86"/>
      <c r="DK939" s="86"/>
      <c r="DL939" s="86"/>
      <c r="DM939" s="86"/>
      <c r="DN939" s="86"/>
      <c r="DO939" s="86"/>
      <c r="DP939" s="86"/>
      <c r="DQ939" s="86"/>
      <c r="DR939" s="86"/>
      <c r="DS939" s="86"/>
      <c r="DT939" s="86"/>
      <c r="DU939" s="86"/>
      <c r="DV939" s="86"/>
      <c r="DW939" s="86"/>
    </row>
    <row r="940" spans="1:127" s="6" customFormat="1" ht="9">
      <c r="A940" s="11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86"/>
      <c r="CR940" s="86"/>
      <c r="CS940" s="86"/>
      <c r="CT940" s="86"/>
      <c r="CU940" s="86"/>
      <c r="CV940" s="86"/>
      <c r="CW940" s="86"/>
      <c r="CX940" s="86"/>
      <c r="CY940" s="86"/>
      <c r="CZ940" s="86"/>
      <c r="DA940" s="86"/>
      <c r="DB940" s="86"/>
      <c r="DC940" s="86"/>
      <c r="DD940" s="86"/>
      <c r="DE940" s="86"/>
      <c r="DF940" s="86"/>
      <c r="DG940" s="86"/>
      <c r="DH940" s="86"/>
      <c r="DI940" s="86"/>
      <c r="DJ940" s="86"/>
      <c r="DK940" s="86"/>
      <c r="DL940" s="86"/>
      <c r="DM940" s="86"/>
      <c r="DN940" s="86"/>
      <c r="DO940" s="86"/>
      <c r="DP940" s="86"/>
      <c r="DQ940" s="86"/>
      <c r="DR940" s="86"/>
      <c r="DS940" s="86"/>
      <c r="DT940" s="86"/>
      <c r="DU940" s="86"/>
      <c r="DV940" s="86"/>
      <c r="DW940" s="86"/>
    </row>
    <row r="941" spans="1:127" s="6" customFormat="1" ht="9">
      <c r="A941" s="11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86"/>
      <c r="CR941" s="86"/>
      <c r="CS941" s="86"/>
      <c r="CT941" s="86"/>
      <c r="CU941" s="86"/>
      <c r="CV941" s="86"/>
      <c r="CW941" s="86"/>
      <c r="CX941" s="86"/>
      <c r="CY941" s="86"/>
      <c r="CZ941" s="86"/>
      <c r="DA941" s="86"/>
      <c r="DB941" s="86"/>
      <c r="DC941" s="86"/>
      <c r="DD941" s="86"/>
      <c r="DE941" s="86"/>
      <c r="DF941" s="86"/>
      <c r="DG941" s="86"/>
      <c r="DH941" s="86"/>
      <c r="DI941" s="86"/>
      <c r="DJ941" s="86"/>
      <c r="DK941" s="86"/>
      <c r="DL941" s="86"/>
      <c r="DM941" s="86"/>
      <c r="DN941" s="86"/>
      <c r="DO941" s="86"/>
      <c r="DP941" s="86"/>
      <c r="DQ941" s="86"/>
      <c r="DR941" s="86"/>
      <c r="DS941" s="86"/>
      <c r="DT941" s="86"/>
      <c r="DU941" s="86"/>
      <c r="DV941" s="86"/>
      <c r="DW941" s="86"/>
    </row>
    <row r="942" spans="1:127" s="6" customFormat="1" ht="9">
      <c r="A942" s="11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86"/>
      <c r="CR942" s="86"/>
      <c r="CS942" s="86"/>
      <c r="CT942" s="86"/>
      <c r="CU942" s="86"/>
      <c r="CV942" s="86"/>
      <c r="CW942" s="86"/>
      <c r="CX942" s="86"/>
      <c r="CY942" s="86"/>
      <c r="CZ942" s="86"/>
      <c r="DA942" s="86"/>
      <c r="DB942" s="86"/>
      <c r="DC942" s="86"/>
      <c r="DD942" s="86"/>
      <c r="DE942" s="86"/>
      <c r="DF942" s="86"/>
      <c r="DG942" s="86"/>
      <c r="DH942" s="86"/>
      <c r="DI942" s="86"/>
      <c r="DJ942" s="86"/>
      <c r="DK942" s="86"/>
      <c r="DL942" s="86"/>
      <c r="DM942" s="86"/>
      <c r="DN942" s="86"/>
      <c r="DO942" s="86"/>
      <c r="DP942" s="86"/>
      <c r="DQ942" s="86"/>
      <c r="DR942" s="86"/>
      <c r="DS942" s="86"/>
      <c r="DT942" s="86"/>
      <c r="DU942" s="86"/>
      <c r="DV942" s="86"/>
      <c r="DW942" s="86"/>
    </row>
    <row r="943" spans="1:127" s="6" customFormat="1" ht="9">
      <c r="A943" s="11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86"/>
      <c r="CR943" s="86"/>
      <c r="CS943" s="86"/>
      <c r="CT943" s="86"/>
      <c r="CU943" s="86"/>
      <c r="CV943" s="86"/>
      <c r="CW943" s="86"/>
      <c r="CX943" s="86"/>
      <c r="CY943" s="86"/>
      <c r="CZ943" s="86"/>
      <c r="DA943" s="86"/>
      <c r="DB943" s="86"/>
      <c r="DC943" s="86"/>
      <c r="DD943" s="86"/>
      <c r="DE943" s="86"/>
      <c r="DF943" s="86"/>
      <c r="DG943" s="86"/>
      <c r="DH943" s="86"/>
      <c r="DI943" s="86"/>
      <c r="DJ943" s="86"/>
      <c r="DK943" s="86"/>
      <c r="DL943" s="86"/>
      <c r="DM943" s="86"/>
      <c r="DN943" s="86"/>
      <c r="DO943" s="86"/>
      <c r="DP943" s="86"/>
      <c r="DQ943" s="86"/>
      <c r="DR943" s="86"/>
      <c r="DS943" s="86"/>
      <c r="DT943" s="86"/>
      <c r="DU943" s="86"/>
      <c r="DV943" s="86"/>
      <c r="DW943" s="86"/>
    </row>
    <row r="944" spans="1:127" s="6" customFormat="1" ht="9">
      <c r="A944" s="11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86"/>
      <c r="CR944" s="86"/>
      <c r="CS944" s="86"/>
      <c r="CT944" s="86"/>
      <c r="CU944" s="86"/>
      <c r="CV944" s="86"/>
      <c r="CW944" s="86"/>
      <c r="CX944" s="86"/>
      <c r="CY944" s="86"/>
      <c r="CZ944" s="86"/>
      <c r="DA944" s="86"/>
      <c r="DB944" s="86"/>
      <c r="DC944" s="86"/>
      <c r="DD944" s="86"/>
      <c r="DE944" s="86"/>
      <c r="DF944" s="86"/>
      <c r="DG944" s="86"/>
      <c r="DH944" s="86"/>
      <c r="DI944" s="86"/>
      <c r="DJ944" s="86"/>
      <c r="DK944" s="86"/>
      <c r="DL944" s="86"/>
      <c r="DM944" s="86"/>
      <c r="DN944" s="86"/>
      <c r="DO944" s="86"/>
      <c r="DP944" s="86"/>
      <c r="DQ944" s="86"/>
      <c r="DR944" s="86"/>
      <c r="DS944" s="86"/>
      <c r="DT944" s="86"/>
      <c r="DU944" s="86"/>
      <c r="DV944" s="86"/>
      <c r="DW944" s="86"/>
    </row>
    <row r="945" spans="1:127" s="6" customFormat="1" ht="9">
      <c r="A945" s="11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86"/>
      <c r="CR945" s="86"/>
      <c r="CS945" s="86"/>
      <c r="CT945" s="86"/>
      <c r="CU945" s="86"/>
      <c r="CV945" s="86"/>
      <c r="CW945" s="86"/>
      <c r="CX945" s="86"/>
      <c r="CY945" s="86"/>
      <c r="CZ945" s="86"/>
      <c r="DA945" s="86"/>
      <c r="DB945" s="86"/>
      <c r="DC945" s="86"/>
      <c r="DD945" s="86"/>
      <c r="DE945" s="86"/>
      <c r="DF945" s="86"/>
      <c r="DG945" s="86"/>
      <c r="DH945" s="86"/>
      <c r="DI945" s="86"/>
      <c r="DJ945" s="86"/>
      <c r="DK945" s="86"/>
      <c r="DL945" s="86"/>
      <c r="DM945" s="86"/>
      <c r="DN945" s="86"/>
      <c r="DO945" s="86"/>
      <c r="DP945" s="86"/>
      <c r="DQ945" s="86"/>
      <c r="DR945" s="86"/>
      <c r="DS945" s="86"/>
      <c r="DT945" s="86"/>
      <c r="DU945" s="86"/>
      <c r="DV945" s="86"/>
      <c r="DW945" s="86"/>
    </row>
    <row r="946" spans="1:127" s="6" customFormat="1" ht="9">
      <c r="A946" s="11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86"/>
      <c r="CR946" s="86"/>
      <c r="CS946" s="86"/>
      <c r="CT946" s="86"/>
      <c r="CU946" s="86"/>
      <c r="CV946" s="86"/>
      <c r="CW946" s="86"/>
      <c r="CX946" s="86"/>
      <c r="CY946" s="86"/>
      <c r="CZ946" s="86"/>
      <c r="DA946" s="86"/>
      <c r="DB946" s="86"/>
      <c r="DC946" s="86"/>
      <c r="DD946" s="86"/>
      <c r="DE946" s="86"/>
      <c r="DF946" s="86"/>
      <c r="DG946" s="86"/>
      <c r="DH946" s="86"/>
      <c r="DI946" s="86"/>
      <c r="DJ946" s="86"/>
      <c r="DK946" s="86"/>
      <c r="DL946" s="86"/>
      <c r="DM946" s="86"/>
      <c r="DN946" s="86"/>
      <c r="DO946" s="86"/>
      <c r="DP946" s="86"/>
      <c r="DQ946" s="86"/>
      <c r="DR946" s="86"/>
      <c r="DS946" s="86"/>
      <c r="DT946" s="86"/>
      <c r="DU946" s="86"/>
      <c r="DV946" s="86"/>
      <c r="DW946" s="86"/>
    </row>
    <row r="947" spans="1:127" s="6" customFormat="1" ht="9">
      <c r="A947" s="11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86"/>
      <c r="CR947" s="86"/>
      <c r="CS947" s="86"/>
      <c r="CT947" s="86"/>
      <c r="CU947" s="86"/>
      <c r="CV947" s="86"/>
      <c r="CW947" s="86"/>
      <c r="CX947" s="86"/>
      <c r="CY947" s="86"/>
      <c r="CZ947" s="86"/>
      <c r="DA947" s="86"/>
      <c r="DB947" s="86"/>
      <c r="DC947" s="86"/>
      <c r="DD947" s="86"/>
      <c r="DE947" s="86"/>
      <c r="DF947" s="86"/>
      <c r="DG947" s="86"/>
      <c r="DH947" s="86"/>
      <c r="DI947" s="86"/>
      <c r="DJ947" s="86"/>
      <c r="DK947" s="86"/>
      <c r="DL947" s="86"/>
      <c r="DM947" s="86"/>
      <c r="DN947" s="86"/>
      <c r="DO947" s="86"/>
      <c r="DP947" s="86"/>
      <c r="DQ947" s="86"/>
      <c r="DR947" s="86"/>
      <c r="DS947" s="86"/>
      <c r="DT947" s="86"/>
      <c r="DU947" s="86"/>
      <c r="DV947" s="86"/>
      <c r="DW947" s="86"/>
    </row>
    <row r="948" spans="1:127" s="6" customFormat="1" ht="9">
      <c r="A948" s="11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86"/>
      <c r="CR948" s="86"/>
      <c r="CS948" s="86"/>
      <c r="CT948" s="86"/>
      <c r="CU948" s="86"/>
      <c r="CV948" s="86"/>
      <c r="CW948" s="86"/>
      <c r="CX948" s="86"/>
      <c r="CY948" s="86"/>
      <c r="CZ948" s="86"/>
      <c r="DA948" s="86"/>
      <c r="DB948" s="86"/>
      <c r="DC948" s="86"/>
      <c r="DD948" s="86"/>
      <c r="DE948" s="86"/>
      <c r="DF948" s="86"/>
      <c r="DG948" s="86"/>
      <c r="DH948" s="86"/>
      <c r="DI948" s="86"/>
      <c r="DJ948" s="86"/>
      <c r="DK948" s="86"/>
      <c r="DL948" s="86"/>
      <c r="DM948" s="86"/>
      <c r="DN948" s="86"/>
      <c r="DO948" s="86"/>
      <c r="DP948" s="86"/>
      <c r="DQ948" s="86"/>
      <c r="DR948" s="86"/>
      <c r="DS948" s="86"/>
      <c r="DT948" s="86"/>
      <c r="DU948" s="86"/>
      <c r="DV948" s="86"/>
      <c r="DW948" s="86"/>
    </row>
    <row r="949" spans="1:127" s="6" customFormat="1" ht="9">
      <c r="A949" s="11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86"/>
      <c r="CR949" s="86"/>
      <c r="CS949" s="86"/>
      <c r="CT949" s="86"/>
      <c r="CU949" s="86"/>
      <c r="CV949" s="86"/>
      <c r="CW949" s="86"/>
      <c r="CX949" s="86"/>
      <c r="CY949" s="86"/>
      <c r="CZ949" s="86"/>
      <c r="DA949" s="86"/>
      <c r="DB949" s="86"/>
      <c r="DC949" s="86"/>
      <c r="DD949" s="86"/>
      <c r="DE949" s="86"/>
      <c r="DF949" s="86"/>
      <c r="DG949" s="86"/>
      <c r="DH949" s="86"/>
      <c r="DI949" s="86"/>
      <c r="DJ949" s="86"/>
      <c r="DK949" s="86"/>
      <c r="DL949" s="86"/>
      <c r="DM949" s="86"/>
      <c r="DN949" s="86"/>
      <c r="DO949" s="86"/>
      <c r="DP949" s="86"/>
      <c r="DQ949" s="86"/>
      <c r="DR949" s="86"/>
      <c r="DS949" s="86"/>
      <c r="DT949" s="86"/>
      <c r="DU949" s="86"/>
      <c r="DV949" s="86"/>
      <c r="DW949" s="86"/>
    </row>
    <row r="950" spans="1:127" s="6" customFormat="1" ht="9">
      <c r="A950" s="11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86"/>
      <c r="CR950" s="86"/>
      <c r="CS950" s="86"/>
      <c r="CT950" s="86"/>
      <c r="CU950" s="86"/>
      <c r="CV950" s="86"/>
      <c r="CW950" s="86"/>
      <c r="CX950" s="86"/>
      <c r="CY950" s="86"/>
      <c r="CZ950" s="86"/>
      <c r="DA950" s="86"/>
      <c r="DB950" s="86"/>
      <c r="DC950" s="86"/>
      <c r="DD950" s="86"/>
      <c r="DE950" s="86"/>
      <c r="DF950" s="86"/>
      <c r="DG950" s="86"/>
      <c r="DH950" s="86"/>
      <c r="DI950" s="86"/>
      <c r="DJ950" s="86"/>
      <c r="DK950" s="86"/>
      <c r="DL950" s="86"/>
      <c r="DM950" s="86"/>
      <c r="DN950" s="86"/>
      <c r="DO950" s="86"/>
      <c r="DP950" s="86"/>
      <c r="DQ950" s="86"/>
      <c r="DR950" s="86"/>
      <c r="DS950" s="86"/>
      <c r="DT950" s="86"/>
      <c r="DU950" s="86"/>
      <c r="DV950" s="86"/>
      <c r="DW950" s="86"/>
    </row>
    <row r="951" spans="1:127" s="6" customFormat="1" ht="9">
      <c r="A951" s="11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86"/>
      <c r="CR951" s="86"/>
      <c r="CS951" s="86"/>
      <c r="CT951" s="86"/>
      <c r="CU951" s="86"/>
      <c r="CV951" s="86"/>
      <c r="CW951" s="86"/>
      <c r="CX951" s="86"/>
      <c r="CY951" s="86"/>
      <c r="CZ951" s="86"/>
      <c r="DA951" s="86"/>
      <c r="DB951" s="86"/>
      <c r="DC951" s="86"/>
      <c r="DD951" s="86"/>
      <c r="DE951" s="86"/>
      <c r="DF951" s="86"/>
      <c r="DG951" s="86"/>
      <c r="DH951" s="86"/>
      <c r="DI951" s="86"/>
      <c r="DJ951" s="86"/>
      <c r="DK951" s="86"/>
      <c r="DL951" s="86"/>
      <c r="DM951" s="86"/>
      <c r="DN951" s="86"/>
      <c r="DO951" s="86"/>
      <c r="DP951" s="86"/>
      <c r="DQ951" s="86"/>
      <c r="DR951" s="86"/>
      <c r="DS951" s="86"/>
      <c r="DT951" s="86"/>
      <c r="DU951" s="86"/>
      <c r="DV951" s="86"/>
      <c r="DW951" s="86"/>
    </row>
    <row r="952" spans="1:127" s="6" customFormat="1" ht="9">
      <c r="A952" s="11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86"/>
      <c r="CR952" s="86"/>
      <c r="CS952" s="86"/>
      <c r="CT952" s="86"/>
      <c r="CU952" s="86"/>
      <c r="CV952" s="86"/>
      <c r="CW952" s="86"/>
      <c r="CX952" s="86"/>
      <c r="CY952" s="86"/>
      <c r="CZ952" s="86"/>
      <c r="DA952" s="86"/>
      <c r="DB952" s="86"/>
      <c r="DC952" s="86"/>
      <c r="DD952" s="86"/>
      <c r="DE952" s="86"/>
      <c r="DF952" s="86"/>
      <c r="DG952" s="86"/>
      <c r="DH952" s="86"/>
      <c r="DI952" s="86"/>
      <c r="DJ952" s="86"/>
      <c r="DK952" s="86"/>
      <c r="DL952" s="86"/>
      <c r="DM952" s="86"/>
      <c r="DN952" s="86"/>
      <c r="DO952" s="86"/>
      <c r="DP952" s="86"/>
      <c r="DQ952" s="86"/>
      <c r="DR952" s="86"/>
      <c r="DS952" s="86"/>
      <c r="DT952" s="86"/>
      <c r="DU952" s="86"/>
      <c r="DV952" s="86"/>
      <c r="DW952" s="86"/>
    </row>
    <row r="953" spans="1:127" s="6" customFormat="1" ht="9">
      <c r="A953" s="11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86"/>
      <c r="CR953" s="86"/>
      <c r="CS953" s="86"/>
      <c r="CT953" s="86"/>
      <c r="CU953" s="86"/>
      <c r="CV953" s="86"/>
      <c r="CW953" s="86"/>
      <c r="CX953" s="86"/>
      <c r="CY953" s="86"/>
      <c r="CZ953" s="86"/>
      <c r="DA953" s="86"/>
      <c r="DB953" s="86"/>
      <c r="DC953" s="86"/>
      <c r="DD953" s="86"/>
      <c r="DE953" s="86"/>
      <c r="DF953" s="86"/>
      <c r="DG953" s="86"/>
      <c r="DH953" s="86"/>
      <c r="DI953" s="86"/>
      <c r="DJ953" s="86"/>
      <c r="DK953" s="86"/>
      <c r="DL953" s="86"/>
      <c r="DM953" s="86"/>
      <c r="DN953" s="86"/>
      <c r="DO953" s="86"/>
      <c r="DP953" s="86"/>
      <c r="DQ953" s="86"/>
      <c r="DR953" s="86"/>
      <c r="DS953" s="86"/>
      <c r="DT953" s="86"/>
      <c r="DU953" s="86"/>
      <c r="DV953" s="86"/>
      <c r="DW953" s="86"/>
    </row>
    <row r="954" spans="1:127" s="6" customFormat="1" ht="9">
      <c r="A954" s="11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6"/>
      <c r="AK954" s="86"/>
      <c r="AL954" s="86"/>
      <c r="AM954" s="86"/>
      <c r="AN954" s="86"/>
      <c r="AO954" s="86"/>
      <c r="AP954" s="86"/>
      <c r="AQ954" s="86"/>
      <c r="AR954" s="86"/>
      <c r="AS954" s="86"/>
      <c r="AT954" s="86"/>
      <c r="AU954" s="86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86"/>
      <c r="CR954" s="86"/>
      <c r="CS954" s="86"/>
      <c r="CT954" s="86"/>
      <c r="CU954" s="86"/>
      <c r="CV954" s="86"/>
      <c r="CW954" s="86"/>
      <c r="CX954" s="86"/>
      <c r="CY954" s="86"/>
      <c r="CZ954" s="86"/>
      <c r="DA954" s="86"/>
      <c r="DB954" s="86"/>
      <c r="DC954" s="86"/>
      <c r="DD954" s="86"/>
      <c r="DE954" s="86"/>
      <c r="DF954" s="86"/>
      <c r="DG954" s="86"/>
      <c r="DH954" s="86"/>
      <c r="DI954" s="86"/>
      <c r="DJ954" s="86"/>
      <c r="DK954" s="86"/>
      <c r="DL954" s="86"/>
      <c r="DM954" s="86"/>
      <c r="DN954" s="86"/>
      <c r="DO954" s="86"/>
      <c r="DP954" s="86"/>
      <c r="DQ954" s="86"/>
      <c r="DR954" s="86"/>
      <c r="DS954" s="86"/>
      <c r="DT954" s="86"/>
      <c r="DU954" s="86"/>
      <c r="DV954" s="86"/>
      <c r="DW954" s="86"/>
    </row>
    <row r="955" spans="1:127" s="6" customFormat="1" ht="9">
      <c r="A955" s="11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6"/>
      <c r="AK955" s="86"/>
      <c r="AL955" s="86"/>
      <c r="AM955" s="86"/>
      <c r="AN955" s="86"/>
      <c r="AO955" s="86"/>
      <c r="AP955" s="86"/>
      <c r="AQ955" s="86"/>
      <c r="AR955" s="86"/>
      <c r="AS955" s="86"/>
      <c r="AT955" s="86"/>
      <c r="AU955" s="86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86"/>
      <c r="CR955" s="86"/>
      <c r="CS955" s="86"/>
      <c r="CT955" s="86"/>
      <c r="CU955" s="86"/>
      <c r="CV955" s="86"/>
      <c r="CW955" s="86"/>
      <c r="CX955" s="86"/>
      <c r="CY955" s="86"/>
      <c r="CZ955" s="86"/>
      <c r="DA955" s="86"/>
      <c r="DB955" s="86"/>
      <c r="DC955" s="86"/>
      <c r="DD955" s="86"/>
      <c r="DE955" s="86"/>
      <c r="DF955" s="86"/>
      <c r="DG955" s="86"/>
      <c r="DH955" s="86"/>
      <c r="DI955" s="86"/>
      <c r="DJ955" s="86"/>
      <c r="DK955" s="86"/>
      <c r="DL955" s="86"/>
      <c r="DM955" s="86"/>
      <c r="DN955" s="86"/>
      <c r="DO955" s="86"/>
      <c r="DP955" s="86"/>
      <c r="DQ955" s="86"/>
      <c r="DR955" s="86"/>
      <c r="DS955" s="86"/>
      <c r="DT955" s="86"/>
      <c r="DU955" s="86"/>
      <c r="DV955" s="86"/>
      <c r="DW955" s="86"/>
    </row>
    <row r="956" spans="1:127" s="6" customFormat="1" ht="9">
      <c r="A956" s="11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6"/>
      <c r="AK956" s="86"/>
      <c r="AL956" s="86"/>
      <c r="AM956" s="86"/>
      <c r="AN956" s="86"/>
      <c r="AO956" s="86"/>
      <c r="AP956" s="86"/>
      <c r="AQ956" s="86"/>
      <c r="AR956" s="86"/>
      <c r="AS956" s="86"/>
      <c r="AT956" s="86"/>
      <c r="AU956" s="86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86"/>
      <c r="CR956" s="86"/>
      <c r="CS956" s="86"/>
      <c r="CT956" s="86"/>
      <c r="CU956" s="86"/>
      <c r="CV956" s="86"/>
      <c r="CW956" s="86"/>
      <c r="CX956" s="86"/>
      <c r="CY956" s="86"/>
      <c r="CZ956" s="86"/>
      <c r="DA956" s="86"/>
      <c r="DB956" s="86"/>
      <c r="DC956" s="86"/>
      <c r="DD956" s="86"/>
      <c r="DE956" s="86"/>
      <c r="DF956" s="86"/>
      <c r="DG956" s="86"/>
      <c r="DH956" s="86"/>
      <c r="DI956" s="86"/>
      <c r="DJ956" s="86"/>
      <c r="DK956" s="86"/>
      <c r="DL956" s="86"/>
      <c r="DM956" s="86"/>
      <c r="DN956" s="86"/>
      <c r="DO956" s="86"/>
      <c r="DP956" s="86"/>
      <c r="DQ956" s="86"/>
      <c r="DR956" s="86"/>
      <c r="DS956" s="86"/>
      <c r="DT956" s="86"/>
      <c r="DU956" s="86"/>
      <c r="DV956" s="86"/>
      <c r="DW956" s="86"/>
    </row>
    <row r="957" spans="1:127" s="6" customFormat="1" ht="9">
      <c r="A957" s="11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6"/>
      <c r="AK957" s="86"/>
      <c r="AL957" s="86"/>
      <c r="AM957" s="86"/>
      <c r="AN957" s="86"/>
      <c r="AO957" s="86"/>
      <c r="AP957" s="86"/>
      <c r="AQ957" s="86"/>
      <c r="AR957" s="86"/>
      <c r="AS957" s="86"/>
      <c r="AT957" s="86"/>
      <c r="AU957" s="86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86"/>
      <c r="CR957" s="86"/>
      <c r="CS957" s="86"/>
      <c r="CT957" s="86"/>
      <c r="CU957" s="86"/>
      <c r="CV957" s="86"/>
      <c r="CW957" s="86"/>
      <c r="CX957" s="86"/>
      <c r="CY957" s="86"/>
      <c r="CZ957" s="86"/>
      <c r="DA957" s="86"/>
      <c r="DB957" s="86"/>
      <c r="DC957" s="86"/>
      <c r="DD957" s="86"/>
      <c r="DE957" s="86"/>
      <c r="DF957" s="86"/>
      <c r="DG957" s="86"/>
      <c r="DH957" s="86"/>
      <c r="DI957" s="86"/>
      <c r="DJ957" s="86"/>
      <c r="DK957" s="86"/>
      <c r="DL957" s="86"/>
      <c r="DM957" s="86"/>
      <c r="DN957" s="86"/>
      <c r="DO957" s="86"/>
      <c r="DP957" s="86"/>
      <c r="DQ957" s="86"/>
      <c r="DR957" s="86"/>
      <c r="DS957" s="86"/>
      <c r="DT957" s="86"/>
      <c r="DU957" s="86"/>
      <c r="DV957" s="86"/>
      <c r="DW957" s="86"/>
    </row>
    <row r="958" spans="1:127" s="6" customFormat="1" ht="9">
      <c r="A958" s="11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6"/>
      <c r="AK958" s="86"/>
      <c r="AL958" s="86"/>
      <c r="AM958" s="86"/>
      <c r="AN958" s="86"/>
      <c r="AO958" s="86"/>
      <c r="AP958" s="86"/>
      <c r="AQ958" s="86"/>
      <c r="AR958" s="86"/>
      <c r="AS958" s="86"/>
      <c r="AT958" s="86"/>
      <c r="AU958" s="86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86"/>
      <c r="CR958" s="86"/>
      <c r="CS958" s="86"/>
      <c r="CT958" s="86"/>
      <c r="CU958" s="86"/>
      <c r="CV958" s="86"/>
      <c r="CW958" s="86"/>
      <c r="CX958" s="86"/>
      <c r="CY958" s="86"/>
      <c r="CZ958" s="86"/>
      <c r="DA958" s="86"/>
      <c r="DB958" s="86"/>
      <c r="DC958" s="86"/>
      <c r="DD958" s="86"/>
      <c r="DE958" s="86"/>
      <c r="DF958" s="86"/>
      <c r="DG958" s="86"/>
      <c r="DH958" s="86"/>
      <c r="DI958" s="86"/>
      <c r="DJ958" s="86"/>
      <c r="DK958" s="86"/>
      <c r="DL958" s="86"/>
      <c r="DM958" s="86"/>
      <c r="DN958" s="86"/>
      <c r="DO958" s="86"/>
      <c r="DP958" s="86"/>
      <c r="DQ958" s="86"/>
      <c r="DR958" s="86"/>
      <c r="DS958" s="86"/>
      <c r="DT958" s="86"/>
      <c r="DU958" s="86"/>
      <c r="DV958" s="86"/>
      <c r="DW958" s="86"/>
    </row>
    <row r="959" spans="1:127" s="6" customFormat="1" ht="9">
      <c r="A959" s="11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6"/>
      <c r="AK959" s="86"/>
      <c r="AL959" s="86"/>
      <c r="AM959" s="86"/>
      <c r="AN959" s="86"/>
      <c r="AO959" s="86"/>
      <c r="AP959" s="86"/>
      <c r="AQ959" s="86"/>
      <c r="AR959" s="86"/>
      <c r="AS959" s="86"/>
      <c r="AT959" s="86"/>
      <c r="AU959" s="86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86"/>
      <c r="CR959" s="86"/>
      <c r="CS959" s="86"/>
      <c r="CT959" s="86"/>
      <c r="CU959" s="86"/>
      <c r="CV959" s="86"/>
      <c r="CW959" s="86"/>
      <c r="CX959" s="86"/>
      <c r="CY959" s="86"/>
      <c r="CZ959" s="86"/>
      <c r="DA959" s="86"/>
      <c r="DB959" s="86"/>
      <c r="DC959" s="86"/>
      <c r="DD959" s="86"/>
      <c r="DE959" s="86"/>
      <c r="DF959" s="86"/>
      <c r="DG959" s="86"/>
      <c r="DH959" s="86"/>
      <c r="DI959" s="86"/>
      <c r="DJ959" s="86"/>
      <c r="DK959" s="86"/>
      <c r="DL959" s="86"/>
      <c r="DM959" s="86"/>
      <c r="DN959" s="86"/>
      <c r="DO959" s="86"/>
      <c r="DP959" s="86"/>
      <c r="DQ959" s="86"/>
      <c r="DR959" s="86"/>
      <c r="DS959" s="86"/>
      <c r="DT959" s="86"/>
      <c r="DU959" s="86"/>
      <c r="DV959" s="86"/>
      <c r="DW959" s="86"/>
    </row>
    <row r="960" spans="1:127" s="6" customFormat="1" ht="9">
      <c r="A960" s="11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6"/>
      <c r="AK960" s="86"/>
      <c r="AL960" s="86"/>
      <c r="AM960" s="86"/>
      <c r="AN960" s="86"/>
      <c r="AO960" s="86"/>
      <c r="AP960" s="86"/>
      <c r="AQ960" s="86"/>
      <c r="AR960" s="86"/>
      <c r="AS960" s="86"/>
      <c r="AT960" s="86"/>
      <c r="AU960" s="86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86"/>
      <c r="CR960" s="86"/>
      <c r="CS960" s="86"/>
      <c r="CT960" s="86"/>
      <c r="CU960" s="86"/>
      <c r="CV960" s="86"/>
      <c r="CW960" s="86"/>
      <c r="CX960" s="86"/>
      <c r="CY960" s="86"/>
      <c r="CZ960" s="86"/>
      <c r="DA960" s="86"/>
      <c r="DB960" s="86"/>
      <c r="DC960" s="86"/>
      <c r="DD960" s="86"/>
      <c r="DE960" s="86"/>
      <c r="DF960" s="86"/>
      <c r="DG960" s="86"/>
      <c r="DH960" s="86"/>
      <c r="DI960" s="86"/>
      <c r="DJ960" s="86"/>
      <c r="DK960" s="86"/>
      <c r="DL960" s="86"/>
      <c r="DM960" s="86"/>
      <c r="DN960" s="86"/>
      <c r="DO960" s="86"/>
      <c r="DP960" s="86"/>
      <c r="DQ960" s="86"/>
      <c r="DR960" s="86"/>
      <c r="DS960" s="86"/>
      <c r="DT960" s="86"/>
      <c r="DU960" s="86"/>
      <c r="DV960" s="86"/>
      <c r="DW960" s="86"/>
    </row>
    <row r="961" spans="1:127" s="6" customFormat="1" ht="9">
      <c r="A961" s="11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6"/>
      <c r="AK961" s="86"/>
      <c r="AL961" s="86"/>
      <c r="AM961" s="86"/>
      <c r="AN961" s="86"/>
      <c r="AO961" s="86"/>
      <c r="AP961" s="86"/>
      <c r="AQ961" s="86"/>
      <c r="AR961" s="86"/>
      <c r="AS961" s="86"/>
      <c r="AT961" s="86"/>
      <c r="AU961" s="86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86"/>
      <c r="CR961" s="86"/>
      <c r="CS961" s="86"/>
      <c r="CT961" s="86"/>
      <c r="CU961" s="86"/>
      <c r="CV961" s="86"/>
      <c r="CW961" s="86"/>
      <c r="CX961" s="86"/>
      <c r="CY961" s="86"/>
      <c r="CZ961" s="86"/>
      <c r="DA961" s="86"/>
      <c r="DB961" s="86"/>
      <c r="DC961" s="86"/>
      <c r="DD961" s="86"/>
      <c r="DE961" s="86"/>
      <c r="DF961" s="86"/>
      <c r="DG961" s="86"/>
      <c r="DH961" s="86"/>
      <c r="DI961" s="86"/>
      <c r="DJ961" s="86"/>
      <c r="DK961" s="86"/>
      <c r="DL961" s="86"/>
      <c r="DM961" s="86"/>
      <c r="DN961" s="86"/>
      <c r="DO961" s="86"/>
      <c r="DP961" s="86"/>
      <c r="DQ961" s="86"/>
      <c r="DR961" s="86"/>
      <c r="DS961" s="86"/>
      <c r="DT961" s="86"/>
      <c r="DU961" s="86"/>
      <c r="DV961" s="86"/>
      <c r="DW961" s="86"/>
    </row>
    <row r="962" spans="1:127" s="6" customFormat="1" ht="9">
      <c r="A962" s="11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6"/>
      <c r="AK962" s="86"/>
      <c r="AL962" s="86"/>
      <c r="AM962" s="86"/>
      <c r="AN962" s="86"/>
      <c r="AO962" s="86"/>
      <c r="AP962" s="86"/>
      <c r="AQ962" s="86"/>
      <c r="AR962" s="86"/>
      <c r="AS962" s="86"/>
      <c r="AT962" s="86"/>
      <c r="AU962" s="86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86"/>
      <c r="CR962" s="86"/>
      <c r="CS962" s="86"/>
      <c r="CT962" s="86"/>
      <c r="CU962" s="86"/>
      <c r="CV962" s="86"/>
      <c r="CW962" s="86"/>
      <c r="CX962" s="86"/>
      <c r="CY962" s="86"/>
      <c r="CZ962" s="86"/>
      <c r="DA962" s="86"/>
      <c r="DB962" s="86"/>
      <c r="DC962" s="86"/>
      <c r="DD962" s="86"/>
      <c r="DE962" s="86"/>
      <c r="DF962" s="86"/>
      <c r="DG962" s="86"/>
      <c r="DH962" s="86"/>
      <c r="DI962" s="86"/>
      <c r="DJ962" s="86"/>
      <c r="DK962" s="86"/>
      <c r="DL962" s="86"/>
      <c r="DM962" s="86"/>
      <c r="DN962" s="86"/>
      <c r="DO962" s="86"/>
      <c r="DP962" s="86"/>
      <c r="DQ962" s="86"/>
      <c r="DR962" s="86"/>
      <c r="DS962" s="86"/>
      <c r="DT962" s="86"/>
      <c r="DU962" s="86"/>
      <c r="DV962" s="86"/>
      <c r="DW962" s="86"/>
    </row>
    <row r="963" spans="1:127" s="6" customFormat="1" ht="9">
      <c r="A963" s="11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6"/>
      <c r="AK963" s="86"/>
      <c r="AL963" s="86"/>
      <c r="AM963" s="86"/>
      <c r="AN963" s="86"/>
      <c r="AO963" s="86"/>
      <c r="AP963" s="86"/>
      <c r="AQ963" s="86"/>
      <c r="AR963" s="86"/>
      <c r="AS963" s="86"/>
      <c r="AT963" s="86"/>
      <c r="AU963" s="86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86"/>
      <c r="CR963" s="86"/>
      <c r="CS963" s="86"/>
      <c r="CT963" s="86"/>
      <c r="CU963" s="86"/>
      <c r="CV963" s="86"/>
      <c r="CW963" s="86"/>
      <c r="CX963" s="86"/>
      <c r="CY963" s="86"/>
      <c r="CZ963" s="86"/>
      <c r="DA963" s="86"/>
      <c r="DB963" s="86"/>
      <c r="DC963" s="86"/>
      <c r="DD963" s="86"/>
      <c r="DE963" s="86"/>
      <c r="DF963" s="86"/>
      <c r="DG963" s="86"/>
      <c r="DH963" s="86"/>
      <c r="DI963" s="86"/>
      <c r="DJ963" s="86"/>
      <c r="DK963" s="86"/>
      <c r="DL963" s="86"/>
      <c r="DM963" s="86"/>
      <c r="DN963" s="86"/>
      <c r="DO963" s="86"/>
      <c r="DP963" s="86"/>
      <c r="DQ963" s="86"/>
      <c r="DR963" s="86"/>
      <c r="DS963" s="86"/>
      <c r="DT963" s="86"/>
      <c r="DU963" s="86"/>
      <c r="DV963" s="86"/>
      <c r="DW963" s="86"/>
    </row>
    <row r="964" spans="1:127" s="6" customFormat="1" ht="9">
      <c r="A964" s="11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6"/>
      <c r="AK964" s="86"/>
      <c r="AL964" s="86"/>
      <c r="AM964" s="86"/>
      <c r="AN964" s="86"/>
      <c r="AO964" s="86"/>
      <c r="AP964" s="86"/>
      <c r="AQ964" s="86"/>
      <c r="AR964" s="86"/>
      <c r="AS964" s="86"/>
      <c r="AT964" s="86"/>
      <c r="AU964" s="86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86"/>
      <c r="CR964" s="86"/>
      <c r="CS964" s="86"/>
      <c r="CT964" s="86"/>
      <c r="CU964" s="86"/>
      <c r="CV964" s="86"/>
      <c r="CW964" s="86"/>
      <c r="CX964" s="86"/>
      <c r="CY964" s="86"/>
      <c r="CZ964" s="86"/>
      <c r="DA964" s="86"/>
      <c r="DB964" s="86"/>
      <c r="DC964" s="86"/>
      <c r="DD964" s="86"/>
      <c r="DE964" s="86"/>
      <c r="DF964" s="86"/>
      <c r="DG964" s="86"/>
      <c r="DH964" s="86"/>
      <c r="DI964" s="86"/>
      <c r="DJ964" s="86"/>
      <c r="DK964" s="86"/>
      <c r="DL964" s="86"/>
      <c r="DM964" s="86"/>
      <c r="DN964" s="86"/>
      <c r="DO964" s="86"/>
      <c r="DP964" s="86"/>
      <c r="DQ964" s="86"/>
      <c r="DR964" s="86"/>
      <c r="DS964" s="86"/>
      <c r="DT964" s="86"/>
      <c r="DU964" s="86"/>
      <c r="DV964" s="86"/>
      <c r="DW964" s="86"/>
    </row>
    <row r="965" spans="1:127" s="6" customFormat="1" ht="9">
      <c r="A965" s="11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6"/>
      <c r="AK965" s="86"/>
      <c r="AL965" s="86"/>
      <c r="AM965" s="86"/>
      <c r="AN965" s="86"/>
      <c r="AO965" s="86"/>
      <c r="AP965" s="86"/>
      <c r="AQ965" s="86"/>
      <c r="AR965" s="86"/>
      <c r="AS965" s="86"/>
      <c r="AT965" s="86"/>
      <c r="AU965" s="86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86"/>
      <c r="CR965" s="86"/>
      <c r="CS965" s="86"/>
      <c r="CT965" s="86"/>
      <c r="CU965" s="86"/>
      <c r="CV965" s="86"/>
      <c r="CW965" s="86"/>
      <c r="CX965" s="86"/>
      <c r="CY965" s="86"/>
      <c r="CZ965" s="86"/>
      <c r="DA965" s="86"/>
      <c r="DB965" s="86"/>
      <c r="DC965" s="86"/>
      <c r="DD965" s="86"/>
      <c r="DE965" s="86"/>
      <c r="DF965" s="86"/>
      <c r="DG965" s="86"/>
      <c r="DH965" s="86"/>
      <c r="DI965" s="86"/>
      <c r="DJ965" s="86"/>
      <c r="DK965" s="86"/>
      <c r="DL965" s="86"/>
      <c r="DM965" s="86"/>
      <c r="DN965" s="86"/>
      <c r="DO965" s="86"/>
      <c r="DP965" s="86"/>
      <c r="DQ965" s="86"/>
      <c r="DR965" s="86"/>
      <c r="DS965" s="86"/>
      <c r="DT965" s="86"/>
      <c r="DU965" s="86"/>
      <c r="DV965" s="86"/>
      <c r="DW965" s="86"/>
    </row>
    <row r="966" spans="1:127" s="6" customFormat="1" ht="9">
      <c r="A966" s="11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6"/>
      <c r="AK966" s="86"/>
      <c r="AL966" s="86"/>
      <c r="AM966" s="86"/>
      <c r="AN966" s="86"/>
      <c r="AO966" s="86"/>
      <c r="AP966" s="86"/>
      <c r="AQ966" s="86"/>
      <c r="AR966" s="86"/>
      <c r="AS966" s="86"/>
      <c r="AT966" s="86"/>
      <c r="AU966" s="86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86"/>
      <c r="CR966" s="86"/>
      <c r="CS966" s="86"/>
      <c r="CT966" s="86"/>
      <c r="CU966" s="86"/>
      <c r="CV966" s="86"/>
      <c r="CW966" s="86"/>
      <c r="CX966" s="86"/>
      <c r="CY966" s="86"/>
      <c r="CZ966" s="86"/>
      <c r="DA966" s="86"/>
      <c r="DB966" s="86"/>
      <c r="DC966" s="86"/>
      <c r="DD966" s="86"/>
      <c r="DE966" s="86"/>
      <c r="DF966" s="86"/>
      <c r="DG966" s="86"/>
      <c r="DH966" s="86"/>
      <c r="DI966" s="86"/>
      <c r="DJ966" s="86"/>
      <c r="DK966" s="86"/>
      <c r="DL966" s="86"/>
      <c r="DM966" s="86"/>
      <c r="DN966" s="86"/>
      <c r="DO966" s="86"/>
      <c r="DP966" s="86"/>
      <c r="DQ966" s="86"/>
      <c r="DR966" s="86"/>
      <c r="DS966" s="86"/>
      <c r="DT966" s="86"/>
      <c r="DU966" s="86"/>
      <c r="DV966" s="86"/>
      <c r="DW966" s="86"/>
    </row>
    <row r="967" spans="1:127" s="6" customFormat="1" ht="9">
      <c r="A967" s="11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6"/>
      <c r="AK967" s="86"/>
      <c r="AL967" s="86"/>
      <c r="AM967" s="86"/>
      <c r="AN967" s="86"/>
      <c r="AO967" s="86"/>
      <c r="AP967" s="86"/>
      <c r="AQ967" s="86"/>
      <c r="AR967" s="86"/>
      <c r="AS967" s="86"/>
      <c r="AT967" s="86"/>
      <c r="AU967" s="86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86"/>
      <c r="CR967" s="86"/>
      <c r="CS967" s="86"/>
      <c r="CT967" s="86"/>
      <c r="CU967" s="86"/>
      <c r="CV967" s="86"/>
      <c r="CW967" s="86"/>
      <c r="CX967" s="86"/>
      <c r="CY967" s="86"/>
      <c r="CZ967" s="86"/>
      <c r="DA967" s="86"/>
      <c r="DB967" s="86"/>
      <c r="DC967" s="86"/>
      <c r="DD967" s="86"/>
      <c r="DE967" s="86"/>
      <c r="DF967" s="86"/>
      <c r="DG967" s="86"/>
      <c r="DH967" s="86"/>
      <c r="DI967" s="86"/>
      <c r="DJ967" s="86"/>
      <c r="DK967" s="86"/>
      <c r="DL967" s="86"/>
      <c r="DM967" s="86"/>
      <c r="DN967" s="86"/>
      <c r="DO967" s="86"/>
      <c r="DP967" s="86"/>
      <c r="DQ967" s="86"/>
      <c r="DR967" s="86"/>
      <c r="DS967" s="86"/>
      <c r="DT967" s="86"/>
      <c r="DU967" s="86"/>
      <c r="DV967" s="86"/>
      <c r="DW967" s="86"/>
    </row>
    <row r="968" spans="1:127" s="6" customFormat="1" ht="9">
      <c r="A968" s="11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6"/>
      <c r="AK968" s="86"/>
      <c r="AL968" s="86"/>
      <c r="AM968" s="86"/>
      <c r="AN968" s="86"/>
      <c r="AO968" s="86"/>
      <c r="AP968" s="86"/>
      <c r="AQ968" s="86"/>
      <c r="AR968" s="86"/>
      <c r="AS968" s="86"/>
      <c r="AT968" s="86"/>
      <c r="AU968" s="86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86"/>
      <c r="CR968" s="86"/>
      <c r="CS968" s="86"/>
      <c r="CT968" s="86"/>
      <c r="CU968" s="86"/>
      <c r="CV968" s="86"/>
      <c r="CW968" s="86"/>
      <c r="CX968" s="86"/>
      <c r="CY968" s="86"/>
      <c r="CZ968" s="86"/>
      <c r="DA968" s="86"/>
      <c r="DB968" s="86"/>
      <c r="DC968" s="86"/>
      <c r="DD968" s="86"/>
      <c r="DE968" s="86"/>
      <c r="DF968" s="86"/>
      <c r="DG968" s="86"/>
      <c r="DH968" s="86"/>
      <c r="DI968" s="86"/>
      <c r="DJ968" s="86"/>
      <c r="DK968" s="86"/>
      <c r="DL968" s="86"/>
      <c r="DM968" s="86"/>
      <c r="DN968" s="86"/>
      <c r="DO968" s="86"/>
      <c r="DP968" s="86"/>
      <c r="DQ968" s="86"/>
      <c r="DR968" s="86"/>
      <c r="DS968" s="86"/>
      <c r="DT968" s="86"/>
      <c r="DU968" s="86"/>
      <c r="DV968" s="86"/>
      <c r="DW968" s="86"/>
    </row>
    <row r="969" spans="1:127" s="6" customFormat="1" ht="9">
      <c r="A969" s="11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6"/>
      <c r="AK969" s="86"/>
      <c r="AL969" s="86"/>
      <c r="AM969" s="86"/>
      <c r="AN969" s="86"/>
      <c r="AO969" s="86"/>
      <c r="AP969" s="86"/>
      <c r="AQ969" s="86"/>
      <c r="AR969" s="86"/>
      <c r="AS969" s="86"/>
      <c r="AT969" s="86"/>
      <c r="AU969" s="86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86"/>
      <c r="CR969" s="86"/>
      <c r="CS969" s="86"/>
      <c r="CT969" s="86"/>
      <c r="CU969" s="86"/>
      <c r="CV969" s="86"/>
      <c r="CW969" s="86"/>
      <c r="CX969" s="86"/>
      <c r="CY969" s="86"/>
      <c r="CZ969" s="86"/>
      <c r="DA969" s="86"/>
      <c r="DB969" s="86"/>
      <c r="DC969" s="86"/>
      <c r="DD969" s="86"/>
      <c r="DE969" s="86"/>
      <c r="DF969" s="86"/>
      <c r="DG969" s="86"/>
      <c r="DH969" s="86"/>
      <c r="DI969" s="86"/>
      <c r="DJ969" s="86"/>
      <c r="DK969" s="86"/>
      <c r="DL969" s="86"/>
      <c r="DM969" s="86"/>
      <c r="DN969" s="86"/>
      <c r="DO969" s="86"/>
      <c r="DP969" s="86"/>
      <c r="DQ969" s="86"/>
      <c r="DR969" s="86"/>
      <c r="DS969" s="86"/>
      <c r="DT969" s="86"/>
      <c r="DU969" s="86"/>
      <c r="DV969" s="86"/>
      <c r="DW969" s="86"/>
    </row>
    <row r="970" spans="1:127" s="6" customFormat="1" ht="9">
      <c r="A970" s="11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6"/>
      <c r="AK970" s="86"/>
      <c r="AL970" s="86"/>
      <c r="AM970" s="86"/>
      <c r="AN970" s="86"/>
      <c r="AO970" s="86"/>
      <c r="AP970" s="86"/>
      <c r="AQ970" s="86"/>
      <c r="AR970" s="86"/>
      <c r="AS970" s="86"/>
      <c r="AT970" s="86"/>
      <c r="AU970" s="86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86"/>
      <c r="CR970" s="86"/>
      <c r="CS970" s="86"/>
      <c r="CT970" s="86"/>
      <c r="CU970" s="86"/>
      <c r="CV970" s="86"/>
      <c r="CW970" s="86"/>
      <c r="CX970" s="86"/>
      <c r="CY970" s="86"/>
      <c r="CZ970" s="86"/>
      <c r="DA970" s="86"/>
      <c r="DB970" s="86"/>
      <c r="DC970" s="86"/>
      <c r="DD970" s="86"/>
      <c r="DE970" s="86"/>
      <c r="DF970" s="86"/>
      <c r="DG970" s="86"/>
      <c r="DH970" s="86"/>
      <c r="DI970" s="86"/>
      <c r="DJ970" s="86"/>
      <c r="DK970" s="86"/>
      <c r="DL970" s="86"/>
      <c r="DM970" s="86"/>
      <c r="DN970" s="86"/>
      <c r="DO970" s="86"/>
      <c r="DP970" s="86"/>
      <c r="DQ970" s="86"/>
      <c r="DR970" s="86"/>
      <c r="DS970" s="86"/>
      <c r="DT970" s="86"/>
      <c r="DU970" s="86"/>
      <c r="DV970" s="86"/>
      <c r="DW970" s="86"/>
    </row>
    <row r="971" spans="1:127" s="6" customFormat="1" ht="9">
      <c r="A971" s="11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6"/>
      <c r="AK971" s="86"/>
      <c r="AL971" s="86"/>
      <c r="AM971" s="86"/>
      <c r="AN971" s="86"/>
      <c r="AO971" s="86"/>
      <c r="AP971" s="86"/>
      <c r="AQ971" s="86"/>
      <c r="AR971" s="86"/>
      <c r="AS971" s="86"/>
      <c r="AT971" s="86"/>
      <c r="AU971" s="86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86"/>
      <c r="CR971" s="86"/>
      <c r="CS971" s="86"/>
      <c r="CT971" s="86"/>
      <c r="CU971" s="86"/>
      <c r="CV971" s="86"/>
      <c r="CW971" s="86"/>
      <c r="CX971" s="86"/>
      <c r="CY971" s="86"/>
      <c r="CZ971" s="86"/>
      <c r="DA971" s="86"/>
      <c r="DB971" s="86"/>
      <c r="DC971" s="86"/>
      <c r="DD971" s="86"/>
      <c r="DE971" s="86"/>
      <c r="DF971" s="86"/>
      <c r="DG971" s="86"/>
      <c r="DH971" s="86"/>
      <c r="DI971" s="86"/>
      <c r="DJ971" s="86"/>
      <c r="DK971" s="86"/>
      <c r="DL971" s="86"/>
      <c r="DM971" s="86"/>
      <c r="DN971" s="86"/>
      <c r="DO971" s="86"/>
      <c r="DP971" s="86"/>
      <c r="DQ971" s="86"/>
      <c r="DR971" s="86"/>
      <c r="DS971" s="86"/>
      <c r="DT971" s="86"/>
      <c r="DU971" s="86"/>
      <c r="DV971" s="86"/>
      <c r="DW971" s="86"/>
    </row>
    <row r="972" spans="1:127" s="6" customFormat="1" ht="9">
      <c r="A972" s="11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6"/>
      <c r="AK972" s="86"/>
      <c r="AL972" s="86"/>
      <c r="AM972" s="86"/>
      <c r="AN972" s="86"/>
      <c r="AO972" s="86"/>
      <c r="AP972" s="86"/>
      <c r="AQ972" s="86"/>
      <c r="AR972" s="86"/>
      <c r="AS972" s="86"/>
      <c r="AT972" s="86"/>
      <c r="AU972" s="86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86"/>
      <c r="CR972" s="86"/>
      <c r="CS972" s="86"/>
      <c r="CT972" s="86"/>
      <c r="CU972" s="86"/>
      <c r="CV972" s="86"/>
      <c r="CW972" s="86"/>
      <c r="CX972" s="86"/>
      <c r="CY972" s="86"/>
      <c r="CZ972" s="86"/>
      <c r="DA972" s="86"/>
      <c r="DB972" s="86"/>
      <c r="DC972" s="86"/>
      <c r="DD972" s="86"/>
      <c r="DE972" s="86"/>
      <c r="DF972" s="86"/>
      <c r="DG972" s="86"/>
      <c r="DH972" s="86"/>
      <c r="DI972" s="86"/>
      <c r="DJ972" s="86"/>
      <c r="DK972" s="86"/>
      <c r="DL972" s="86"/>
      <c r="DM972" s="86"/>
      <c r="DN972" s="86"/>
      <c r="DO972" s="86"/>
      <c r="DP972" s="86"/>
      <c r="DQ972" s="86"/>
      <c r="DR972" s="86"/>
      <c r="DS972" s="86"/>
      <c r="DT972" s="86"/>
      <c r="DU972" s="86"/>
      <c r="DV972" s="86"/>
      <c r="DW972" s="86"/>
    </row>
    <row r="973" spans="1:127" s="6" customFormat="1" ht="9">
      <c r="A973" s="11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6"/>
      <c r="AK973" s="86"/>
      <c r="AL973" s="86"/>
      <c r="AM973" s="86"/>
      <c r="AN973" s="86"/>
      <c r="AO973" s="86"/>
      <c r="AP973" s="86"/>
      <c r="AQ973" s="86"/>
      <c r="AR973" s="86"/>
      <c r="AS973" s="86"/>
      <c r="AT973" s="86"/>
      <c r="AU973" s="86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86"/>
      <c r="CR973" s="86"/>
      <c r="CS973" s="86"/>
      <c r="CT973" s="86"/>
      <c r="CU973" s="86"/>
      <c r="CV973" s="86"/>
      <c r="CW973" s="86"/>
      <c r="CX973" s="86"/>
      <c r="CY973" s="86"/>
      <c r="CZ973" s="86"/>
      <c r="DA973" s="86"/>
      <c r="DB973" s="86"/>
      <c r="DC973" s="86"/>
      <c r="DD973" s="86"/>
      <c r="DE973" s="86"/>
      <c r="DF973" s="86"/>
      <c r="DG973" s="86"/>
      <c r="DH973" s="86"/>
      <c r="DI973" s="86"/>
      <c r="DJ973" s="86"/>
      <c r="DK973" s="86"/>
      <c r="DL973" s="86"/>
      <c r="DM973" s="86"/>
      <c r="DN973" s="86"/>
      <c r="DO973" s="86"/>
      <c r="DP973" s="86"/>
      <c r="DQ973" s="86"/>
      <c r="DR973" s="86"/>
      <c r="DS973" s="86"/>
      <c r="DT973" s="86"/>
      <c r="DU973" s="86"/>
      <c r="DV973" s="86"/>
      <c r="DW973" s="86"/>
    </row>
    <row r="974" spans="1:127" s="6" customFormat="1" ht="9">
      <c r="A974" s="11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6"/>
      <c r="AK974" s="86"/>
      <c r="AL974" s="86"/>
      <c r="AM974" s="86"/>
      <c r="AN974" s="86"/>
      <c r="AO974" s="86"/>
      <c r="AP974" s="86"/>
      <c r="AQ974" s="86"/>
      <c r="AR974" s="86"/>
      <c r="AS974" s="86"/>
      <c r="AT974" s="86"/>
      <c r="AU974" s="86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86"/>
      <c r="CR974" s="86"/>
      <c r="CS974" s="86"/>
      <c r="CT974" s="86"/>
      <c r="CU974" s="86"/>
      <c r="CV974" s="86"/>
      <c r="CW974" s="86"/>
      <c r="CX974" s="86"/>
      <c r="CY974" s="86"/>
      <c r="CZ974" s="86"/>
      <c r="DA974" s="86"/>
      <c r="DB974" s="86"/>
      <c r="DC974" s="86"/>
      <c r="DD974" s="86"/>
      <c r="DE974" s="86"/>
      <c r="DF974" s="86"/>
      <c r="DG974" s="86"/>
      <c r="DH974" s="86"/>
      <c r="DI974" s="86"/>
      <c r="DJ974" s="86"/>
      <c r="DK974" s="86"/>
      <c r="DL974" s="86"/>
      <c r="DM974" s="86"/>
      <c r="DN974" s="86"/>
      <c r="DO974" s="86"/>
      <c r="DP974" s="86"/>
      <c r="DQ974" s="86"/>
      <c r="DR974" s="86"/>
      <c r="DS974" s="86"/>
      <c r="DT974" s="86"/>
      <c r="DU974" s="86"/>
      <c r="DV974" s="86"/>
      <c r="DW974" s="86"/>
    </row>
    <row r="975" spans="1:127" s="6" customFormat="1" ht="9">
      <c r="A975" s="11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6"/>
      <c r="AK975" s="86"/>
      <c r="AL975" s="86"/>
      <c r="AM975" s="86"/>
      <c r="AN975" s="86"/>
      <c r="AO975" s="86"/>
      <c r="AP975" s="86"/>
      <c r="AQ975" s="86"/>
      <c r="AR975" s="86"/>
      <c r="AS975" s="86"/>
      <c r="AT975" s="86"/>
      <c r="AU975" s="86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86"/>
      <c r="CR975" s="86"/>
      <c r="CS975" s="86"/>
      <c r="CT975" s="86"/>
      <c r="CU975" s="86"/>
      <c r="CV975" s="86"/>
      <c r="CW975" s="86"/>
      <c r="CX975" s="86"/>
      <c r="CY975" s="86"/>
      <c r="CZ975" s="86"/>
      <c r="DA975" s="86"/>
      <c r="DB975" s="86"/>
      <c r="DC975" s="86"/>
      <c r="DD975" s="86"/>
      <c r="DE975" s="86"/>
      <c r="DF975" s="86"/>
      <c r="DG975" s="86"/>
      <c r="DH975" s="86"/>
      <c r="DI975" s="86"/>
      <c r="DJ975" s="86"/>
      <c r="DK975" s="86"/>
      <c r="DL975" s="86"/>
      <c r="DM975" s="86"/>
      <c r="DN975" s="86"/>
      <c r="DO975" s="86"/>
      <c r="DP975" s="86"/>
      <c r="DQ975" s="86"/>
      <c r="DR975" s="86"/>
      <c r="DS975" s="86"/>
      <c r="DT975" s="86"/>
      <c r="DU975" s="86"/>
      <c r="DV975" s="86"/>
      <c r="DW975" s="86"/>
    </row>
    <row r="976" spans="1:127" s="6" customFormat="1" ht="9">
      <c r="A976" s="11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6"/>
      <c r="AK976" s="86"/>
      <c r="AL976" s="86"/>
      <c r="AM976" s="86"/>
      <c r="AN976" s="86"/>
      <c r="AO976" s="86"/>
      <c r="AP976" s="86"/>
      <c r="AQ976" s="86"/>
      <c r="AR976" s="86"/>
      <c r="AS976" s="86"/>
      <c r="AT976" s="86"/>
      <c r="AU976" s="86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86"/>
      <c r="CR976" s="86"/>
      <c r="CS976" s="86"/>
      <c r="CT976" s="86"/>
      <c r="CU976" s="86"/>
      <c r="CV976" s="86"/>
      <c r="CW976" s="86"/>
      <c r="CX976" s="86"/>
      <c r="CY976" s="86"/>
      <c r="CZ976" s="86"/>
      <c r="DA976" s="86"/>
      <c r="DB976" s="86"/>
      <c r="DC976" s="86"/>
      <c r="DD976" s="86"/>
      <c r="DE976" s="86"/>
      <c r="DF976" s="86"/>
      <c r="DG976" s="86"/>
      <c r="DH976" s="86"/>
      <c r="DI976" s="86"/>
      <c r="DJ976" s="86"/>
      <c r="DK976" s="86"/>
      <c r="DL976" s="86"/>
      <c r="DM976" s="86"/>
      <c r="DN976" s="86"/>
      <c r="DO976" s="86"/>
      <c r="DP976" s="86"/>
      <c r="DQ976" s="86"/>
      <c r="DR976" s="86"/>
      <c r="DS976" s="86"/>
      <c r="DT976" s="86"/>
      <c r="DU976" s="86"/>
      <c r="DV976" s="86"/>
      <c r="DW976" s="86"/>
    </row>
    <row r="977" spans="1:127" s="6" customFormat="1" ht="9">
      <c r="A977" s="11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6"/>
      <c r="AK977" s="86"/>
      <c r="AL977" s="86"/>
      <c r="AM977" s="86"/>
      <c r="AN977" s="86"/>
      <c r="AO977" s="86"/>
      <c r="AP977" s="86"/>
      <c r="AQ977" s="86"/>
      <c r="AR977" s="86"/>
      <c r="AS977" s="86"/>
      <c r="AT977" s="86"/>
      <c r="AU977" s="86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86"/>
      <c r="CR977" s="86"/>
      <c r="CS977" s="86"/>
      <c r="CT977" s="86"/>
      <c r="CU977" s="86"/>
      <c r="CV977" s="86"/>
      <c r="CW977" s="86"/>
      <c r="CX977" s="86"/>
      <c r="CY977" s="86"/>
      <c r="CZ977" s="86"/>
      <c r="DA977" s="86"/>
      <c r="DB977" s="86"/>
      <c r="DC977" s="86"/>
      <c r="DD977" s="86"/>
      <c r="DE977" s="86"/>
      <c r="DF977" s="86"/>
      <c r="DG977" s="86"/>
      <c r="DH977" s="86"/>
      <c r="DI977" s="86"/>
      <c r="DJ977" s="86"/>
      <c r="DK977" s="86"/>
      <c r="DL977" s="86"/>
      <c r="DM977" s="86"/>
      <c r="DN977" s="86"/>
      <c r="DO977" s="86"/>
      <c r="DP977" s="86"/>
      <c r="DQ977" s="86"/>
      <c r="DR977" s="86"/>
      <c r="DS977" s="86"/>
      <c r="DT977" s="86"/>
      <c r="DU977" s="86"/>
      <c r="DV977" s="86"/>
      <c r="DW977" s="86"/>
    </row>
    <row r="978" spans="1:127" s="6" customFormat="1" ht="9">
      <c r="A978" s="11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6"/>
      <c r="AK978" s="86"/>
      <c r="AL978" s="86"/>
      <c r="AM978" s="86"/>
      <c r="AN978" s="86"/>
      <c r="AO978" s="86"/>
      <c r="AP978" s="86"/>
      <c r="AQ978" s="86"/>
      <c r="AR978" s="86"/>
      <c r="AS978" s="86"/>
      <c r="AT978" s="86"/>
      <c r="AU978" s="86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86"/>
      <c r="CR978" s="86"/>
      <c r="CS978" s="86"/>
      <c r="CT978" s="86"/>
      <c r="CU978" s="86"/>
      <c r="CV978" s="86"/>
      <c r="CW978" s="86"/>
      <c r="CX978" s="86"/>
      <c r="CY978" s="86"/>
      <c r="CZ978" s="86"/>
      <c r="DA978" s="86"/>
      <c r="DB978" s="86"/>
      <c r="DC978" s="86"/>
      <c r="DD978" s="86"/>
      <c r="DE978" s="86"/>
      <c r="DF978" s="86"/>
      <c r="DG978" s="86"/>
      <c r="DH978" s="86"/>
      <c r="DI978" s="86"/>
      <c r="DJ978" s="86"/>
      <c r="DK978" s="86"/>
      <c r="DL978" s="86"/>
      <c r="DM978" s="86"/>
      <c r="DN978" s="86"/>
      <c r="DO978" s="86"/>
      <c r="DP978" s="86"/>
      <c r="DQ978" s="86"/>
      <c r="DR978" s="86"/>
      <c r="DS978" s="86"/>
      <c r="DT978" s="86"/>
      <c r="DU978" s="86"/>
      <c r="DV978" s="86"/>
      <c r="DW978" s="86"/>
    </row>
    <row r="979" spans="1:127" s="6" customFormat="1" ht="9">
      <c r="A979" s="11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6"/>
      <c r="AK979" s="86"/>
      <c r="AL979" s="86"/>
      <c r="AM979" s="86"/>
      <c r="AN979" s="86"/>
      <c r="AO979" s="86"/>
      <c r="AP979" s="86"/>
      <c r="AQ979" s="86"/>
      <c r="AR979" s="86"/>
      <c r="AS979" s="86"/>
      <c r="AT979" s="86"/>
      <c r="AU979" s="86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86"/>
      <c r="CR979" s="86"/>
      <c r="CS979" s="86"/>
      <c r="CT979" s="86"/>
      <c r="CU979" s="86"/>
      <c r="CV979" s="86"/>
      <c r="CW979" s="86"/>
      <c r="CX979" s="86"/>
      <c r="CY979" s="86"/>
      <c r="CZ979" s="86"/>
      <c r="DA979" s="86"/>
      <c r="DB979" s="86"/>
      <c r="DC979" s="86"/>
      <c r="DD979" s="86"/>
      <c r="DE979" s="86"/>
      <c r="DF979" s="86"/>
      <c r="DG979" s="86"/>
      <c r="DH979" s="86"/>
      <c r="DI979" s="86"/>
      <c r="DJ979" s="86"/>
      <c r="DK979" s="86"/>
      <c r="DL979" s="86"/>
      <c r="DM979" s="86"/>
      <c r="DN979" s="86"/>
      <c r="DO979" s="86"/>
      <c r="DP979" s="86"/>
      <c r="DQ979" s="86"/>
      <c r="DR979" s="86"/>
      <c r="DS979" s="86"/>
      <c r="DT979" s="86"/>
      <c r="DU979" s="86"/>
      <c r="DV979" s="86"/>
      <c r="DW979" s="86"/>
    </row>
    <row r="980" spans="1:127" s="6" customFormat="1" ht="9">
      <c r="A980" s="11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6"/>
      <c r="AK980" s="86"/>
      <c r="AL980" s="86"/>
      <c r="AM980" s="86"/>
      <c r="AN980" s="86"/>
      <c r="AO980" s="86"/>
      <c r="AP980" s="86"/>
      <c r="AQ980" s="86"/>
      <c r="AR980" s="86"/>
      <c r="AS980" s="86"/>
      <c r="AT980" s="86"/>
      <c r="AU980" s="86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86"/>
      <c r="CR980" s="86"/>
      <c r="CS980" s="86"/>
      <c r="CT980" s="86"/>
      <c r="CU980" s="86"/>
      <c r="CV980" s="86"/>
      <c r="CW980" s="86"/>
      <c r="CX980" s="86"/>
      <c r="CY980" s="86"/>
      <c r="CZ980" s="86"/>
      <c r="DA980" s="86"/>
      <c r="DB980" s="86"/>
      <c r="DC980" s="86"/>
      <c r="DD980" s="86"/>
      <c r="DE980" s="86"/>
      <c r="DF980" s="86"/>
      <c r="DG980" s="86"/>
      <c r="DH980" s="86"/>
      <c r="DI980" s="86"/>
      <c r="DJ980" s="86"/>
      <c r="DK980" s="86"/>
      <c r="DL980" s="86"/>
      <c r="DM980" s="86"/>
      <c r="DN980" s="86"/>
      <c r="DO980" s="86"/>
      <c r="DP980" s="86"/>
      <c r="DQ980" s="86"/>
      <c r="DR980" s="86"/>
      <c r="DS980" s="86"/>
      <c r="DT980" s="86"/>
      <c r="DU980" s="86"/>
      <c r="DV980" s="86"/>
      <c r="DW980" s="86"/>
    </row>
    <row r="981" spans="1:127" s="6" customFormat="1" ht="9">
      <c r="A981" s="11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6"/>
      <c r="AK981" s="86"/>
      <c r="AL981" s="86"/>
      <c r="AM981" s="86"/>
      <c r="AN981" s="86"/>
      <c r="AO981" s="86"/>
      <c r="AP981" s="86"/>
      <c r="AQ981" s="86"/>
      <c r="AR981" s="86"/>
      <c r="AS981" s="86"/>
      <c r="AT981" s="86"/>
      <c r="AU981" s="86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86"/>
      <c r="CR981" s="86"/>
      <c r="CS981" s="86"/>
      <c r="CT981" s="86"/>
      <c r="CU981" s="86"/>
      <c r="CV981" s="86"/>
      <c r="CW981" s="86"/>
      <c r="CX981" s="86"/>
      <c r="CY981" s="86"/>
      <c r="CZ981" s="86"/>
      <c r="DA981" s="86"/>
      <c r="DB981" s="86"/>
      <c r="DC981" s="86"/>
      <c r="DD981" s="86"/>
      <c r="DE981" s="86"/>
      <c r="DF981" s="86"/>
      <c r="DG981" s="86"/>
      <c r="DH981" s="86"/>
      <c r="DI981" s="86"/>
      <c r="DJ981" s="86"/>
      <c r="DK981" s="86"/>
      <c r="DL981" s="86"/>
      <c r="DM981" s="86"/>
      <c r="DN981" s="86"/>
      <c r="DO981" s="86"/>
      <c r="DP981" s="86"/>
      <c r="DQ981" s="86"/>
      <c r="DR981" s="86"/>
      <c r="DS981" s="86"/>
      <c r="DT981" s="86"/>
      <c r="DU981" s="86"/>
      <c r="DV981" s="86"/>
      <c r="DW981" s="86"/>
    </row>
    <row r="982" spans="1:127" s="6" customFormat="1" ht="9">
      <c r="A982" s="11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6"/>
      <c r="AK982" s="86"/>
      <c r="AL982" s="86"/>
      <c r="AM982" s="86"/>
      <c r="AN982" s="86"/>
      <c r="AO982" s="86"/>
      <c r="AP982" s="86"/>
      <c r="AQ982" s="86"/>
      <c r="AR982" s="86"/>
      <c r="AS982" s="86"/>
      <c r="AT982" s="86"/>
      <c r="AU982" s="86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86"/>
      <c r="CR982" s="86"/>
      <c r="CS982" s="86"/>
      <c r="CT982" s="86"/>
      <c r="CU982" s="86"/>
      <c r="CV982" s="86"/>
      <c r="CW982" s="86"/>
      <c r="CX982" s="86"/>
      <c r="CY982" s="86"/>
      <c r="CZ982" s="86"/>
      <c r="DA982" s="86"/>
      <c r="DB982" s="86"/>
      <c r="DC982" s="86"/>
      <c r="DD982" s="86"/>
      <c r="DE982" s="86"/>
      <c r="DF982" s="86"/>
      <c r="DG982" s="86"/>
      <c r="DH982" s="86"/>
      <c r="DI982" s="86"/>
      <c r="DJ982" s="86"/>
      <c r="DK982" s="86"/>
      <c r="DL982" s="86"/>
      <c r="DM982" s="86"/>
      <c r="DN982" s="86"/>
      <c r="DO982" s="86"/>
      <c r="DP982" s="86"/>
      <c r="DQ982" s="86"/>
      <c r="DR982" s="86"/>
      <c r="DS982" s="86"/>
      <c r="DT982" s="86"/>
      <c r="DU982" s="86"/>
      <c r="DV982" s="86"/>
      <c r="DW982" s="86"/>
    </row>
    <row r="983" spans="1:127" s="6" customFormat="1" ht="9">
      <c r="A983" s="11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6"/>
      <c r="AK983" s="86"/>
      <c r="AL983" s="86"/>
      <c r="AM983" s="86"/>
      <c r="AN983" s="86"/>
      <c r="AO983" s="86"/>
      <c r="AP983" s="86"/>
      <c r="AQ983" s="86"/>
      <c r="AR983" s="86"/>
      <c r="AS983" s="86"/>
      <c r="AT983" s="86"/>
      <c r="AU983" s="86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86"/>
      <c r="CR983" s="86"/>
      <c r="CS983" s="86"/>
      <c r="CT983" s="86"/>
      <c r="CU983" s="86"/>
      <c r="CV983" s="86"/>
      <c r="CW983" s="86"/>
      <c r="CX983" s="86"/>
      <c r="CY983" s="86"/>
      <c r="CZ983" s="86"/>
      <c r="DA983" s="86"/>
      <c r="DB983" s="86"/>
      <c r="DC983" s="86"/>
      <c r="DD983" s="86"/>
      <c r="DE983" s="86"/>
      <c r="DF983" s="86"/>
      <c r="DG983" s="86"/>
      <c r="DH983" s="86"/>
      <c r="DI983" s="86"/>
      <c r="DJ983" s="86"/>
      <c r="DK983" s="86"/>
      <c r="DL983" s="86"/>
      <c r="DM983" s="86"/>
      <c r="DN983" s="86"/>
      <c r="DO983" s="86"/>
      <c r="DP983" s="86"/>
      <c r="DQ983" s="86"/>
      <c r="DR983" s="86"/>
      <c r="DS983" s="86"/>
      <c r="DT983" s="86"/>
      <c r="DU983" s="86"/>
      <c r="DV983" s="86"/>
      <c r="DW983" s="86"/>
    </row>
    <row r="984" spans="1:127" s="6" customFormat="1" ht="9">
      <c r="A984" s="11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6"/>
      <c r="AK984" s="86"/>
      <c r="AL984" s="86"/>
      <c r="AM984" s="86"/>
      <c r="AN984" s="86"/>
      <c r="AO984" s="86"/>
      <c r="AP984" s="86"/>
      <c r="AQ984" s="86"/>
      <c r="AR984" s="86"/>
      <c r="AS984" s="86"/>
      <c r="AT984" s="86"/>
      <c r="AU984" s="86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86"/>
      <c r="CR984" s="86"/>
      <c r="CS984" s="86"/>
      <c r="CT984" s="86"/>
      <c r="CU984" s="86"/>
      <c r="CV984" s="86"/>
      <c r="CW984" s="86"/>
      <c r="CX984" s="86"/>
      <c r="CY984" s="86"/>
      <c r="CZ984" s="86"/>
      <c r="DA984" s="86"/>
      <c r="DB984" s="86"/>
      <c r="DC984" s="86"/>
      <c r="DD984" s="86"/>
      <c r="DE984" s="86"/>
      <c r="DF984" s="86"/>
      <c r="DG984" s="86"/>
      <c r="DH984" s="86"/>
      <c r="DI984" s="86"/>
      <c r="DJ984" s="86"/>
      <c r="DK984" s="86"/>
      <c r="DL984" s="86"/>
      <c r="DM984" s="86"/>
      <c r="DN984" s="86"/>
      <c r="DO984" s="86"/>
      <c r="DP984" s="86"/>
      <c r="DQ984" s="86"/>
      <c r="DR984" s="86"/>
      <c r="DS984" s="86"/>
      <c r="DT984" s="86"/>
      <c r="DU984" s="86"/>
      <c r="DV984" s="86"/>
      <c r="DW984" s="86"/>
    </row>
    <row r="985" spans="1:127" s="6" customFormat="1" ht="9">
      <c r="A985" s="11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6"/>
      <c r="AK985" s="86"/>
      <c r="AL985" s="86"/>
      <c r="AM985" s="86"/>
      <c r="AN985" s="86"/>
      <c r="AO985" s="86"/>
      <c r="AP985" s="86"/>
      <c r="AQ985" s="86"/>
      <c r="AR985" s="86"/>
      <c r="AS985" s="86"/>
      <c r="AT985" s="86"/>
      <c r="AU985" s="86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86"/>
      <c r="CR985" s="86"/>
      <c r="CS985" s="86"/>
      <c r="CT985" s="86"/>
      <c r="CU985" s="86"/>
      <c r="CV985" s="86"/>
      <c r="CW985" s="86"/>
      <c r="CX985" s="86"/>
      <c r="CY985" s="86"/>
      <c r="CZ985" s="86"/>
      <c r="DA985" s="86"/>
      <c r="DB985" s="86"/>
      <c r="DC985" s="86"/>
      <c r="DD985" s="86"/>
      <c r="DE985" s="86"/>
      <c r="DF985" s="86"/>
      <c r="DG985" s="86"/>
      <c r="DH985" s="86"/>
      <c r="DI985" s="86"/>
      <c r="DJ985" s="86"/>
      <c r="DK985" s="86"/>
      <c r="DL985" s="86"/>
      <c r="DM985" s="86"/>
      <c r="DN985" s="86"/>
      <c r="DO985" s="86"/>
      <c r="DP985" s="86"/>
      <c r="DQ985" s="86"/>
      <c r="DR985" s="86"/>
      <c r="DS985" s="86"/>
      <c r="DT985" s="86"/>
      <c r="DU985" s="86"/>
      <c r="DV985" s="86"/>
      <c r="DW985" s="86"/>
    </row>
    <row r="986" spans="1:127" s="6" customFormat="1" ht="9">
      <c r="A986" s="11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6"/>
      <c r="AK986" s="86"/>
      <c r="AL986" s="86"/>
      <c r="AM986" s="86"/>
      <c r="AN986" s="86"/>
      <c r="AO986" s="86"/>
      <c r="AP986" s="86"/>
      <c r="AQ986" s="86"/>
      <c r="AR986" s="86"/>
      <c r="AS986" s="86"/>
      <c r="AT986" s="86"/>
      <c r="AU986" s="86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86"/>
      <c r="CR986" s="86"/>
      <c r="CS986" s="86"/>
      <c r="CT986" s="86"/>
      <c r="CU986" s="86"/>
      <c r="CV986" s="86"/>
      <c r="CW986" s="86"/>
      <c r="CX986" s="86"/>
      <c r="CY986" s="86"/>
      <c r="CZ986" s="86"/>
      <c r="DA986" s="86"/>
      <c r="DB986" s="86"/>
      <c r="DC986" s="86"/>
      <c r="DD986" s="86"/>
      <c r="DE986" s="86"/>
      <c r="DF986" s="86"/>
      <c r="DG986" s="86"/>
      <c r="DH986" s="86"/>
      <c r="DI986" s="86"/>
      <c r="DJ986" s="86"/>
      <c r="DK986" s="86"/>
      <c r="DL986" s="86"/>
      <c r="DM986" s="86"/>
      <c r="DN986" s="86"/>
      <c r="DO986" s="86"/>
      <c r="DP986" s="86"/>
      <c r="DQ986" s="86"/>
      <c r="DR986" s="86"/>
      <c r="DS986" s="86"/>
      <c r="DT986" s="86"/>
      <c r="DU986" s="86"/>
      <c r="DV986" s="86"/>
      <c r="DW986" s="86"/>
    </row>
    <row r="987" spans="1:127" s="6" customFormat="1" ht="9">
      <c r="A987" s="11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6"/>
      <c r="AK987" s="86"/>
      <c r="AL987" s="86"/>
      <c r="AM987" s="86"/>
      <c r="AN987" s="86"/>
      <c r="AO987" s="86"/>
      <c r="AP987" s="86"/>
      <c r="AQ987" s="86"/>
      <c r="AR987" s="86"/>
      <c r="AS987" s="86"/>
      <c r="AT987" s="86"/>
      <c r="AU987" s="86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86"/>
      <c r="CR987" s="86"/>
      <c r="CS987" s="86"/>
      <c r="CT987" s="86"/>
      <c r="CU987" s="86"/>
      <c r="CV987" s="86"/>
      <c r="CW987" s="86"/>
      <c r="CX987" s="86"/>
      <c r="CY987" s="86"/>
      <c r="CZ987" s="86"/>
      <c r="DA987" s="86"/>
      <c r="DB987" s="86"/>
      <c r="DC987" s="86"/>
      <c r="DD987" s="86"/>
      <c r="DE987" s="86"/>
      <c r="DF987" s="86"/>
      <c r="DG987" s="86"/>
      <c r="DH987" s="86"/>
      <c r="DI987" s="86"/>
      <c r="DJ987" s="86"/>
      <c r="DK987" s="86"/>
      <c r="DL987" s="86"/>
      <c r="DM987" s="86"/>
      <c r="DN987" s="86"/>
      <c r="DO987" s="86"/>
      <c r="DP987" s="86"/>
      <c r="DQ987" s="86"/>
      <c r="DR987" s="86"/>
      <c r="DS987" s="86"/>
      <c r="DT987" s="86"/>
      <c r="DU987" s="86"/>
      <c r="DV987" s="86"/>
      <c r="DW987" s="86"/>
    </row>
    <row r="988" spans="1:127" s="6" customFormat="1" ht="9">
      <c r="A988" s="11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6"/>
      <c r="AK988" s="86"/>
      <c r="AL988" s="86"/>
      <c r="AM988" s="86"/>
      <c r="AN988" s="86"/>
      <c r="AO988" s="86"/>
      <c r="AP988" s="86"/>
      <c r="AQ988" s="86"/>
      <c r="AR988" s="86"/>
      <c r="AS988" s="86"/>
      <c r="AT988" s="86"/>
      <c r="AU988" s="86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86"/>
      <c r="CR988" s="86"/>
      <c r="CS988" s="86"/>
      <c r="CT988" s="86"/>
      <c r="CU988" s="86"/>
      <c r="CV988" s="86"/>
      <c r="CW988" s="86"/>
      <c r="CX988" s="86"/>
      <c r="CY988" s="86"/>
      <c r="CZ988" s="86"/>
      <c r="DA988" s="86"/>
      <c r="DB988" s="86"/>
      <c r="DC988" s="86"/>
      <c r="DD988" s="86"/>
      <c r="DE988" s="86"/>
      <c r="DF988" s="86"/>
      <c r="DG988" s="86"/>
      <c r="DH988" s="86"/>
      <c r="DI988" s="86"/>
      <c r="DJ988" s="86"/>
      <c r="DK988" s="86"/>
      <c r="DL988" s="86"/>
      <c r="DM988" s="86"/>
      <c r="DN988" s="86"/>
      <c r="DO988" s="86"/>
      <c r="DP988" s="86"/>
      <c r="DQ988" s="86"/>
      <c r="DR988" s="86"/>
      <c r="DS988" s="86"/>
      <c r="DT988" s="86"/>
      <c r="DU988" s="86"/>
      <c r="DV988" s="86"/>
      <c r="DW988" s="86"/>
    </row>
    <row r="989" spans="1:127" s="6" customFormat="1" ht="9">
      <c r="A989" s="11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6"/>
      <c r="AK989" s="86"/>
      <c r="AL989" s="86"/>
      <c r="AM989" s="86"/>
      <c r="AN989" s="86"/>
      <c r="AO989" s="86"/>
      <c r="AP989" s="86"/>
      <c r="AQ989" s="86"/>
      <c r="AR989" s="86"/>
      <c r="AS989" s="86"/>
      <c r="AT989" s="86"/>
      <c r="AU989" s="86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86"/>
      <c r="CR989" s="86"/>
      <c r="CS989" s="86"/>
      <c r="CT989" s="86"/>
      <c r="CU989" s="86"/>
      <c r="CV989" s="86"/>
      <c r="CW989" s="86"/>
      <c r="CX989" s="86"/>
      <c r="CY989" s="86"/>
      <c r="CZ989" s="86"/>
      <c r="DA989" s="86"/>
      <c r="DB989" s="86"/>
      <c r="DC989" s="86"/>
      <c r="DD989" s="86"/>
      <c r="DE989" s="86"/>
      <c r="DF989" s="86"/>
      <c r="DG989" s="86"/>
      <c r="DH989" s="86"/>
      <c r="DI989" s="86"/>
      <c r="DJ989" s="86"/>
      <c r="DK989" s="86"/>
      <c r="DL989" s="86"/>
      <c r="DM989" s="86"/>
      <c r="DN989" s="86"/>
      <c r="DO989" s="86"/>
      <c r="DP989" s="86"/>
      <c r="DQ989" s="86"/>
      <c r="DR989" s="86"/>
      <c r="DS989" s="86"/>
      <c r="DT989" s="86"/>
      <c r="DU989" s="86"/>
      <c r="DV989" s="86"/>
      <c r="DW989" s="86"/>
    </row>
    <row r="990" spans="1:127" s="6" customFormat="1" ht="9">
      <c r="A990" s="11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6"/>
      <c r="AK990" s="86"/>
      <c r="AL990" s="86"/>
      <c r="AM990" s="86"/>
      <c r="AN990" s="86"/>
      <c r="AO990" s="86"/>
      <c r="AP990" s="86"/>
      <c r="AQ990" s="86"/>
      <c r="AR990" s="86"/>
      <c r="AS990" s="86"/>
      <c r="AT990" s="86"/>
      <c r="AU990" s="86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86"/>
      <c r="CR990" s="86"/>
      <c r="CS990" s="86"/>
      <c r="CT990" s="86"/>
      <c r="CU990" s="86"/>
      <c r="CV990" s="86"/>
      <c r="CW990" s="86"/>
      <c r="CX990" s="86"/>
      <c r="CY990" s="86"/>
      <c r="CZ990" s="86"/>
      <c r="DA990" s="86"/>
      <c r="DB990" s="86"/>
      <c r="DC990" s="86"/>
      <c r="DD990" s="86"/>
      <c r="DE990" s="86"/>
      <c r="DF990" s="86"/>
      <c r="DG990" s="86"/>
      <c r="DH990" s="86"/>
      <c r="DI990" s="86"/>
      <c r="DJ990" s="86"/>
      <c r="DK990" s="86"/>
      <c r="DL990" s="86"/>
      <c r="DM990" s="86"/>
      <c r="DN990" s="86"/>
      <c r="DO990" s="86"/>
      <c r="DP990" s="86"/>
      <c r="DQ990" s="86"/>
      <c r="DR990" s="86"/>
      <c r="DS990" s="86"/>
      <c r="DT990" s="86"/>
      <c r="DU990" s="86"/>
      <c r="DV990" s="86"/>
      <c r="DW990" s="86"/>
    </row>
    <row r="991" spans="1:127" s="6" customFormat="1" ht="9">
      <c r="A991" s="11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6"/>
      <c r="AK991" s="86"/>
      <c r="AL991" s="86"/>
      <c r="AM991" s="86"/>
      <c r="AN991" s="86"/>
      <c r="AO991" s="86"/>
      <c r="AP991" s="86"/>
      <c r="AQ991" s="86"/>
      <c r="AR991" s="86"/>
      <c r="AS991" s="86"/>
      <c r="AT991" s="86"/>
      <c r="AU991" s="86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86"/>
      <c r="CR991" s="86"/>
      <c r="CS991" s="86"/>
      <c r="CT991" s="86"/>
      <c r="CU991" s="86"/>
      <c r="CV991" s="86"/>
      <c r="CW991" s="86"/>
      <c r="CX991" s="86"/>
      <c r="CY991" s="86"/>
      <c r="CZ991" s="86"/>
      <c r="DA991" s="86"/>
      <c r="DB991" s="86"/>
      <c r="DC991" s="86"/>
      <c r="DD991" s="86"/>
      <c r="DE991" s="86"/>
      <c r="DF991" s="86"/>
      <c r="DG991" s="86"/>
      <c r="DH991" s="86"/>
      <c r="DI991" s="86"/>
      <c r="DJ991" s="86"/>
      <c r="DK991" s="86"/>
      <c r="DL991" s="86"/>
      <c r="DM991" s="86"/>
      <c r="DN991" s="86"/>
      <c r="DO991" s="86"/>
      <c r="DP991" s="86"/>
      <c r="DQ991" s="86"/>
      <c r="DR991" s="86"/>
      <c r="DS991" s="86"/>
      <c r="DT991" s="86"/>
      <c r="DU991" s="86"/>
      <c r="DV991" s="86"/>
      <c r="DW991" s="86"/>
    </row>
    <row r="992" spans="1:127" s="6" customFormat="1" ht="9">
      <c r="A992" s="11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6"/>
      <c r="AK992" s="86"/>
      <c r="AL992" s="86"/>
      <c r="AM992" s="86"/>
      <c r="AN992" s="86"/>
      <c r="AO992" s="86"/>
      <c r="AP992" s="86"/>
      <c r="AQ992" s="86"/>
      <c r="AR992" s="86"/>
      <c r="AS992" s="86"/>
      <c r="AT992" s="86"/>
      <c r="AU992" s="86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86"/>
      <c r="CR992" s="86"/>
      <c r="CS992" s="86"/>
      <c r="CT992" s="86"/>
      <c r="CU992" s="86"/>
      <c r="CV992" s="86"/>
      <c r="CW992" s="86"/>
      <c r="CX992" s="86"/>
      <c r="CY992" s="86"/>
      <c r="CZ992" s="86"/>
      <c r="DA992" s="86"/>
      <c r="DB992" s="86"/>
      <c r="DC992" s="86"/>
      <c r="DD992" s="86"/>
      <c r="DE992" s="86"/>
      <c r="DF992" s="86"/>
      <c r="DG992" s="86"/>
      <c r="DH992" s="86"/>
      <c r="DI992" s="86"/>
      <c r="DJ992" s="86"/>
      <c r="DK992" s="86"/>
      <c r="DL992" s="86"/>
      <c r="DM992" s="86"/>
      <c r="DN992" s="86"/>
      <c r="DO992" s="86"/>
      <c r="DP992" s="86"/>
      <c r="DQ992" s="86"/>
      <c r="DR992" s="86"/>
      <c r="DS992" s="86"/>
      <c r="DT992" s="86"/>
      <c r="DU992" s="86"/>
      <c r="DV992" s="86"/>
      <c r="DW992" s="86"/>
    </row>
    <row r="993" spans="1:127" s="6" customFormat="1" ht="9">
      <c r="A993" s="11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6"/>
      <c r="AK993" s="86"/>
      <c r="AL993" s="86"/>
      <c r="AM993" s="86"/>
      <c r="AN993" s="86"/>
      <c r="AO993" s="86"/>
      <c r="AP993" s="86"/>
      <c r="AQ993" s="86"/>
      <c r="AR993" s="86"/>
      <c r="AS993" s="86"/>
      <c r="AT993" s="86"/>
      <c r="AU993" s="86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86"/>
      <c r="CR993" s="86"/>
      <c r="CS993" s="86"/>
      <c r="CT993" s="86"/>
      <c r="CU993" s="86"/>
      <c r="CV993" s="86"/>
      <c r="CW993" s="86"/>
      <c r="CX993" s="86"/>
      <c r="CY993" s="86"/>
      <c r="CZ993" s="86"/>
      <c r="DA993" s="86"/>
      <c r="DB993" s="86"/>
      <c r="DC993" s="86"/>
      <c r="DD993" s="86"/>
      <c r="DE993" s="86"/>
      <c r="DF993" s="86"/>
      <c r="DG993" s="86"/>
      <c r="DH993" s="86"/>
      <c r="DI993" s="86"/>
      <c r="DJ993" s="86"/>
      <c r="DK993" s="86"/>
      <c r="DL993" s="86"/>
      <c r="DM993" s="86"/>
      <c r="DN993" s="86"/>
      <c r="DO993" s="86"/>
      <c r="DP993" s="86"/>
      <c r="DQ993" s="86"/>
      <c r="DR993" s="86"/>
      <c r="DS993" s="86"/>
      <c r="DT993" s="86"/>
      <c r="DU993" s="86"/>
      <c r="DV993" s="86"/>
      <c r="DW993" s="86"/>
    </row>
    <row r="994" spans="1:127" s="6" customFormat="1" ht="9">
      <c r="A994" s="11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6"/>
      <c r="AK994" s="86"/>
      <c r="AL994" s="86"/>
      <c r="AM994" s="86"/>
      <c r="AN994" s="86"/>
      <c r="AO994" s="86"/>
      <c r="AP994" s="86"/>
      <c r="AQ994" s="86"/>
      <c r="AR994" s="86"/>
      <c r="AS994" s="86"/>
      <c r="AT994" s="86"/>
      <c r="AU994" s="86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86"/>
      <c r="CR994" s="86"/>
      <c r="CS994" s="86"/>
      <c r="CT994" s="86"/>
      <c r="CU994" s="86"/>
      <c r="CV994" s="86"/>
      <c r="CW994" s="86"/>
      <c r="CX994" s="86"/>
      <c r="CY994" s="86"/>
      <c r="CZ994" s="86"/>
      <c r="DA994" s="86"/>
      <c r="DB994" s="86"/>
      <c r="DC994" s="86"/>
      <c r="DD994" s="86"/>
      <c r="DE994" s="86"/>
      <c r="DF994" s="86"/>
      <c r="DG994" s="86"/>
      <c r="DH994" s="86"/>
      <c r="DI994" s="86"/>
      <c r="DJ994" s="86"/>
      <c r="DK994" s="86"/>
      <c r="DL994" s="86"/>
      <c r="DM994" s="86"/>
      <c r="DN994" s="86"/>
      <c r="DO994" s="86"/>
      <c r="DP994" s="86"/>
      <c r="DQ994" s="86"/>
      <c r="DR994" s="86"/>
      <c r="DS994" s="86"/>
      <c r="DT994" s="86"/>
      <c r="DU994" s="86"/>
      <c r="DV994" s="86"/>
      <c r="DW994" s="86"/>
    </row>
    <row r="995" spans="1:127" s="6" customFormat="1" ht="9">
      <c r="A995" s="11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6"/>
      <c r="AK995" s="86"/>
      <c r="AL995" s="86"/>
      <c r="AM995" s="86"/>
      <c r="AN995" s="86"/>
      <c r="AO995" s="86"/>
      <c r="AP995" s="86"/>
      <c r="AQ995" s="86"/>
      <c r="AR995" s="86"/>
      <c r="AS995" s="86"/>
      <c r="AT995" s="86"/>
      <c r="AU995" s="86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86"/>
      <c r="CR995" s="86"/>
      <c r="CS995" s="86"/>
      <c r="CT995" s="86"/>
      <c r="CU995" s="86"/>
      <c r="CV995" s="86"/>
      <c r="CW995" s="86"/>
      <c r="CX995" s="86"/>
      <c r="CY995" s="86"/>
      <c r="CZ995" s="86"/>
      <c r="DA995" s="86"/>
      <c r="DB995" s="86"/>
      <c r="DC995" s="86"/>
      <c r="DD995" s="86"/>
      <c r="DE995" s="86"/>
      <c r="DF995" s="86"/>
      <c r="DG995" s="86"/>
      <c r="DH995" s="86"/>
      <c r="DI995" s="86"/>
      <c r="DJ995" s="86"/>
      <c r="DK995" s="86"/>
      <c r="DL995" s="86"/>
      <c r="DM995" s="86"/>
      <c r="DN995" s="86"/>
      <c r="DO995" s="86"/>
      <c r="DP995" s="86"/>
      <c r="DQ995" s="86"/>
      <c r="DR995" s="86"/>
      <c r="DS995" s="86"/>
      <c r="DT995" s="86"/>
      <c r="DU995" s="86"/>
      <c r="DV995" s="86"/>
      <c r="DW995" s="86"/>
    </row>
    <row r="996" spans="1:127" s="6" customFormat="1" ht="9">
      <c r="A996" s="11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6"/>
      <c r="AK996" s="86"/>
      <c r="AL996" s="86"/>
      <c r="AM996" s="86"/>
      <c r="AN996" s="86"/>
      <c r="AO996" s="86"/>
      <c r="AP996" s="86"/>
      <c r="AQ996" s="86"/>
      <c r="AR996" s="86"/>
      <c r="AS996" s="86"/>
      <c r="AT996" s="86"/>
      <c r="AU996" s="86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86"/>
      <c r="CR996" s="86"/>
      <c r="CS996" s="86"/>
      <c r="CT996" s="86"/>
      <c r="CU996" s="86"/>
      <c r="CV996" s="86"/>
      <c r="CW996" s="86"/>
      <c r="CX996" s="86"/>
      <c r="CY996" s="86"/>
      <c r="CZ996" s="86"/>
      <c r="DA996" s="86"/>
      <c r="DB996" s="86"/>
      <c r="DC996" s="86"/>
      <c r="DD996" s="86"/>
      <c r="DE996" s="86"/>
      <c r="DF996" s="86"/>
      <c r="DG996" s="86"/>
      <c r="DH996" s="86"/>
      <c r="DI996" s="86"/>
      <c r="DJ996" s="86"/>
      <c r="DK996" s="86"/>
      <c r="DL996" s="86"/>
      <c r="DM996" s="86"/>
      <c r="DN996" s="86"/>
      <c r="DO996" s="86"/>
      <c r="DP996" s="86"/>
      <c r="DQ996" s="86"/>
      <c r="DR996" s="86"/>
      <c r="DS996" s="86"/>
      <c r="DT996" s="86"/>
      <c r="DU996" s="86"/>
      <c r="DV996" s="86"/>
      <c r="DW996" s="86"/>
    </row>
    <row r="997" spans="1:127" s="6" customFormat="1" ht="9">
      <c r="A997" s="11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6"/>
      <c r="AK997" s="86"/>
      <c r="AL997" s="86"/>
      <c r="AM997" s="86"/>
      <c r="AN997" s="86"/>
      <c r="AO997" s="86"/>
      <c r="AP997" s="86"/>
      <c r="AQ997" s="86"/>
      <c r="AR997" s="86"/>
      <c r="AS997" s="86"/>
      <c r="AT997" s="86"/>
      <c r="AU997" s="86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86"/>
      <c r="CR997" s="86"/>
      <c r="CS997" s="86"/>
      <c r="CT997" s="86"/>
      <c r="CU997" s="86"/>
      <c r="CV997" s="86"/>
      <c r="CW997" s="86"/>
      <c r="CX997" s="86"/>
      <c r="CY997" s="86"/>
      <c r="CZ997" s="86"/>
      <c r="DA997" s="86"/>
      <c r="DB997" s="86"/>
      <c r="DC997" s="86"/>
      <c r="DD997" s="86"/>
      <c r="DE997" s="86"/>
      <c r="DF997" s="86"/>
      <c r="DG997" s="86"/>
      <c r="DH997" s="86"/>
      <c r="DI997" s="86"/>
      <c r="DJ997" s="86"/>
      <c r="DK997" s="86"/>
      <c r="DL997" s="86"/>
      <c r="DM997" s="86"/>
      <c r="DN997" s="86"/>
      <c r="DO997" s="86"/>
      <c r="DP997" s="86"/>
      <c r="DQ997" s="86"/>
      <c r="DR997" s="86"/>
      <c r="DS997" s="86"/>
      <c r="DT997" s="86"/>
      <c r="DU997" s="86"/>
      <c r="DV997" s="86"/>
      <c r="DW997" s="86"/>
    </row>
    <row r="998" spans="1:127" s="6" customFormat="1" ht="9">
      <c r="A998" s="11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6"/>
      <c r="AK998" s="86"/>
      <c r="AL998" s="86"/>
      <c r="AM998" s="86"/>
      <c r="AN998" s="86"/>
      <c r="AO998" s="86"/>
      <c r="AP998" s="86"/>
      <c r="AQ998" s="86"/>
      <c r="AR998" s="86"/>
      <c r="AS998" s="86"/>
      <c r="AT998" s="86"/>
      <c r="AU998" s="86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86"/>
      <c r="CR998" s="86"/>
      <c r="CS998" s="86"/>
      <c r="CT998" s="86"/>
      <c r="CU998" s="86"/>
      <c r="CV998" s="86"/>
      <c r="CW998" s="86"/>
      <c r="CX998" s="86"/>
      <c r="CY998" s="86"/>
      <c r="CZ998" s="86"/>
      <c r="DA998" s="86"/>
      <c r="DB998" s="86"/>
      <c r="DC998" s="86"/>
      <c r="DD998" s="86"/>
      <c r="DE998" s="86"/>
      <c r="DF998" s="86"/>
      <c r="DG998" s="86"/>
      <c r="DH998" s="86"/>
      <c r="DI998" s="86"/>
      <c r="DJ998" s="86"/>
      <c r="DK998" s="86"/>
      <c r="DL998" s="86"/>
      <c r="DM998" s="86"/>
      <c r="DN998" s="86"/>
      <c r="DO998" s="86"/>
      <c r="DP998" s="86"/>
      <c r="DQ998" s="86"/>
      <c r="DR998" s="86"/>
      <c r="DS998" s="86"/>
      <c r="DT998" s="86"/>
      <c r="DU998" s="86"/>
      <c r="DV998" s="86"/>
      <c r="DW998" s="86"/>
    </row>
    <row r="999" spans="1:127" s="6" customFormat="1" ht="9">
      <c r="A999" s="11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6"/>
      <c r="AK999" s="86"/>
      <c r="AL999" s="86"/>
      <c r="AM999" s="86"/>
      <c r="AN999" s="86"/>
      <c r="AO999" s="86"/>
      <c r="AP999" s="86"/>
      <c r="AQ999" s="86"/>
      <c r="AR999" s="86"/>
      <c r="AS999" s="86"/>
      <c r="AT999" s="86"/>
      <c r="AU999" s="86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86"/>
      <c r="CR999" s="86"/>
      <c r="CS999" s="86"/>
      <c r="CT999" s="86"/>
      <c r="CU999" s="86"/>
      <c r="CV999" s="86"/>
      <c r="CW999" s="86"/>
      <c r="CX999" s="86"/>
      <c r="CY999" s="86"/>
      <c r="CZ999" s="86"/>
      <c r="DA999" s="86"/>
      <c r="DB999" s="86"/>
      <c r="DC999" s="86"/>
      <c r="DD999" s="86"/>
      <c r="DE999" s="86"/>
      <c r="DF999" s="86"/>
      <c r="DG999" s="86"/>
      <c r="DH999" s="86"/>
      <c r="DI999" s="86"/>
      <c r="DJ999" s="86"/>
      <c r="DK999" s="86"/>
      <c r="DL999" s="86"/>
      <c r="DM999" s="86"/>
      <c r="DN999" s="86"/>
      <c r="DO999" s="86"/>
      <c r="DP999" s="86"/>
      <c r="DQ999" s="86"/>
      <c r="DR999" s="86"/>
      <c r="DS999" s="86"/>
      <c r="DT999" s="86"/>
      <c r="DU999" s="86"/>
      <c r="DV999" s="86"/>
      <c r="DW999" s="86"/>
    </row>
    <row r="1000" spans="1:127" s="6" customFormat="1" ht="9">
      <c r="A1000" s="11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6"/>
      <c r="AK1000" s="86"/>
      <c r="AL1000" s="86"/>
      <c r="AM1000" s="86"/>
      <c r="AN1000" s="86"/>
      <c r="AO1000" s="86"/>
      <c r="AP1000" s="86"/>
      <c r="AQ1000" s="86"/>
      <c r="AR1000" s="86"/>
      <c r="AS1000" s="86"/>
      <c r="AT1000" s="86"/>
      <c r="AU1000" s="86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86"/>
      <c r="CR1000" s="86"/>
      <c r="CS1000" s="86"/>
      <c r="CT1000" s="86"/>
      <c r="CU1000" s="86"/>
      <c r="CV1000" s="86"/>
      <c r="CW1000" s="86"/>
      <c r="CX1000" s="86"/>
      <c r="CY1000" s="86"/>
      <c r="CZ1000" s="86"/>
      <c r="DA1000" s="86"/>
      <c r="DB1000" s="86"/>
      <c r="DC1000" s="86"/>
      <c r="DD1000" s="86"/>
      <c r="DE1000" s="86"/>
      <c r="DF1000" s="86"/>
      <c r="DG1000" s="86"/>
      <c r="DH1000" s="86"/>
      <c r="DI1000" s="86"/>
      <c r="DJ1000" s="86"/>
      <c r="DK1000" s="86"/>
      <c r="DL1000" s="86"/>
      <c r="DM1000" s="86"/>
      <c r="DN1000" s="86"/>
      <c r="DO1000" s="86"/>
      <c r="DP1000" s="86"/>
      <c r="DQ1000" s="86"/>
      <c r="DR1000" s="86"/>
      <c r="DS1000" s="86"/>
      <c r="DT1000" s="86"/>
      <c r="DU1000" s="86"/>
      <c r="DV1000" s="86"/>
      <c r="DW1000" s="86"/>
    </row>
    <row r="1001" spans="1:127" s="6" customFormat="1" ht="9">
      <c r="A1001" s="11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6"/>
      <c r="AK1001" s="86"/>
      <c r="AL1001" s="86"/>
      <c r="AM1001" s="86"/>
      <c r="AN1001" s="86"/>
      <c r="AO1001" s="86"/>
      <c r="AP1001" s="86"/>
      <c r="AQ1001" s="86"/>
      <c r="AR1001" s="86"/>
      <c r="AS1001" s="86"/>
      <c r="AT1001" s="86"/>
      <c r="AU1001" s="86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86"/>
      <c r="CR1001" s="86"/>
      <c r="CS1001" s="86"/>
      <c r="CT1001" s="86"/>
      <c r="CU1001" s="86"/>
      <c r="CV1001" s="86"/>
      <c r="CW1001" s="86"/>
      <c r="CX1001" s="86"/>
      <c r="CY1001" s="86"/>
      <c r="CZ1001" s="86"/>
      <c r="DA1001" s="86"/>
      <c r="DB1001" s="86"/>
      <c r="DC1001" s="86"/>
      <c r="DD1001" s="86"/>
      <c r="DE1001" s="86"/>
      <c r="DF1001" s="86"/>
      <c r="DG1001" s="86"/>
      <c r="DH1001" s="86"/>
      <c r="DI1001" s="86"/>
      <c r="DJ1001" s="86"/>
      <c r="DK1001" s="86"/>
      <c r="DL1001" s="86"/>
      <c r="DM1001" s="86"/>
      <c r="DN1001" s="86"/>
      <c r="DO1001" s="86"/>
      <c r="DP1001" s="86"/>
      <c r="DQ1001" s="86"/>
      <c r="DR1001" s="86"/>
      <c r="DS1001" s="86"/>
      <c r="DT1001" s="86"/>
      <c r="DU1001" s="86"/>
      <c r="DV1001" s="86"/>
      <c r="DW1001" s="86"/>
    </row>
    <row r="1002" spans="1:127" s="6" customFormat="1" ht="9">
      <c r="A1002" s="11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6"/>
      <c r="AK1002" s="86"/>
      <c r="AL1002" s="86"/>
      <c r="AM1002" s="86"/>
      <c r="AN1002" s="86"/>
      <c r="AO1002" s="86"/>
      <c r="AP1002" s="86"/>
      <c r="AQ1002" s="86"/>
      <c r="AR1002" s="86"/>
      <c r="AS1002" s="86"/>
      <c r="AT1002" s="86"/>
      <c r="AU1002" s="86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86"/>
      <c r="CR1002" s="86"/>
      <c r="CS1002" s="86"/>
      <c r="CT1002" s="86"/>
      <c r="CU1002" s="86"/>
      <c r="CV1002" s="86"/>
      <c r="CW1002" s="86"/>
      <c r="CX1002" s="86"/>
      <c r="CY1002" s="86"/>
      <c r="CZ1002" s="86"/>
      <c r="DA1002" s="86"/>
      <c r="DB1002" s="86"/>
      <c r="DC1002" s="86"/>
      <c r="DD1002" s="86"/>
      <c r="DE1002" s="86"/>
      <c r="DF1002" s="86"/>
      <c r="DG1002" s="86"/>
      <c r="DH1002" s="86"/>
      <c r="DI1002" s="86"/>
      <c r="DJ1002" s="86"/>
      <c r="DK1002" s="86"/>
      <c r="DL1002" s="86"/>
      <c r="DM1002" s="86"/>
      <c r="DN1002" s="86"/>
      <c r="DO1002" s="86"/>
      <c r="DP1002" s="86"/>
      <c r="DQ1002" s="86"/>
      <c r="DR1002" s="86"/>
      <c r="DS1002" s="86"/>
      <c r="DT1002" s="86"/>
      <c r="DU1002" s="86"/>
      <c r="DV1002" s="86"/>
      <c r="DW1002" s="86"/>
    </row>
    <row r="1003" spans="1:127" s="6" customFormat="1" ht="9">
      <c r="A1003" s="11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6"/>
      <c r="AK1003" s="86"/>
      <c r="AL1003" s="86"/>
      <c r="AM1003" s="86"/>
      <c r="AN1003" s="86"/>
      <c r="AO1003" s="86"/>
      <c r="AP1003" s="86"/>
      <c r="AQ1003" s="86"/>
      <c r="AR1003" s="86"/>
      <c r="AS1003" s="86"/>
      <c r="AT1003" s="86"/>
      <c r="AU1003" s="86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86"/>
      <c r="CR1003" s="86"/>
      <c r="CS1003" s="86"/>
      <c r="CT1003" s="86"/>
      <c r="CU1003" s="86"/>
      <c r="CV1003" s="86"/>
      <c r="CW1003" s="86"/>
      <c r="CX1003" s="86"/>
      <c r="CY1003" s="86"/>
      <c r="CZ1003" s="86"/>
      <c r="DA1003" s="86"/>
      <c r="DB1003" s="86"/>
      <c r="DC1003" s="86"/>
      <c r="DD1003" s="86"/>
      <c r="DE1003" s="86"/>
      <c r="DF1003" s="86"/>
      <c r="DG1003" s="86"/>
      <c r="DH1003" s="86"/>
      <c r="DI1003" s="86"/>
      <c r="DJ1003" s="86"/>
      <c r="DK1003" s="86"/>
      <c r="DL1003" s="86"/>
      <c r="DM1003" s="86"/>
      <c r="DN1003" s="86"/>
      <c r="DO1003" s="86"/>
      <c r="DP1003" s="86"/>
      <c r="DQ1003" s="86"/>
      <c r="DR1003" s="86"/>
      <c r="DS1003" s="86"/>
      <c r="DT1003" s="86"/>
      <c r="DU1003" s="86"/>
      <c r="DV1003" s="86"/>
      <c r="DW1003" s="86"/>
    </row>
    <row r="1004" spans="1:127" s="6" customFormat="1" ht="9">
      <c r="A1004" s="11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6"/>
      <c r="AK1004" s="86"/>
      <c r="AL1004" s="86"/>
      <c r="AM1004" s="86"/>
      <c r="AN1004" s="86"/>
      <c r="AO1004" s="86"/>
      <c r="AP1004" s="86"/>
      <c r="AQ1004" s="86"/>
      <c r="AR1004" s="86"/>
      <c r="AS1004" s="86"/>
      <c r="AT1004" s="86"/>
      <c r="AU1004" s="86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86"/>
      <c r="CR1004" s="86"/>
      <c r="CS1004" s="86"/>
      <c r="CT1004" s="86"/>
      <c r="CU1004" s="86"/>
      <c r="CV1004" s="86"/>
      <c r="CW1004" s="86"/>
      <c r="CX1004" s="86"/>
      <c r="CY1004" s="86"/>
      <c r="CZ1004" s="86"/>
      <c r="DA1004" s="86"/>
      <c r="DB1004" s="86"/>
      <c r="DC1004" s="86"/>
      <c r="DD1004" s="86"/>
      <c r="DE1004" s="86"/>
      <c r="DF1004" s="86"/>
      <c r="DG1004" s="86"/>
      <c r="DH1004" s="86"/>
      <c r="DI1004" s="86"/>
      <c r="DJ1004" s="86"/>
      <c r="DK1004" s="86"/>
      <c r="DL1004" s="86"/>
      <c r="DM1004" s="86"/>
      <c r="DN1004" s="86"/>
      <c r="DO1004" s="86"/>
      <c r="DP1004" s="86"/>
      <c r="DQ1004" s="86"/>
      <c r="DR1004" s="86"/>
      <c r="DS1004" s="86"/>
      <c r="DT1004" s="86"/>
      <c r="DU1004" s="86"/>
      <c r="DV1004" s="86"/>
      <c r="DW1004" s="86"/>
    </row>
    <row r="1005" spans="1:127" s="6" customFormat="1" ht="9">
      <c r="A1005" s="11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6"/>
      <c r="AK1005" s="86"/>
      <c r="AL1005" s="86"/>
      <c r="AM1005" s="86"/>
      <c r="AN1005" s="86"/>
      <c r="AO1005" s="86"/>
      <c r="AP1005" s="86"/>
      <c r="AQ1005" s="86"/>
      <c r="AR1005" s="86"/>
      <c r="AS1005" s="86"/>
      <c r="AT1005" s="86"/>
      <c r="AU1005" s="86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86"/>
      <c r="CR1005" s="86"/>
      <c r="CS1005" s="86"/>
      <c r="CT1005" s="86"/>
      <c r="CU1005" s="86"/>
      <c r="CV1005" s="86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86"/>
      <c r="DG1005" s="86"/>
      <c r="DH1005" s="86"/>
      <c r="DI1005" s="86"/>
      <c r="DJ1005" s="86"/>
      <c r="DK1005" s="86"/>
      <c r="DL1005" s="86"/>
      <c r="DM1005" s="86"/>
      <c r="DN1005" s="86"/>
      <c r="DO1005" s="86"/>
      <c r="DP1005" s="86"/>
      <c r="DQ1005" s="86"/>
      <c r="DR1005" s="86"/>
      <c r="DS1005" s="86"/>
      <c r="DT1005" s="86"/>
      <c r="DU1005" s="86"/>
      <c r="DV1005" s="86"/>
      <c r="DW1005" s="86"/>
    </row>
    <row r="1006" spans="1:127" s="6" customFormat="1" ht="9">
      <c r="A1006" s="11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6"/>
      <c r="AK1006" s="86"/>
      <c r="AL1006" s="86"/>
      <c r="AM1006" s="86"/>
      <c r="AN1006" s="86"/>
      <c r="AO1006" s="86"/>
      <c r="AP1006" s="86"/>
      <c r="AQ1006" s="86"/>
      <c r="AR1006" s="86"/>
      <c r="AS1006" s="86"/>
      <c r="AT1006" s="86"/>
      <c r="AU1006" s="86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86"/>
      <c r="CR1006" s="86"/>
      <c r="CS1006" s="86"/>
      <c r="CT1006" s="86"/>
      <c r="CU1006" s="86"/>
      <c r="CV1006" s="86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86"/>
      <c r="DG1006" s="86"/>
      <c r="DH1006" s="86"/>
      <c r="DI1006" s="86"/>
      <c r="DJ1006" s="86"/>
      <c r="DK1006" s="86"/>
      <c r="DL1006" s="86"/>
      <c r="DM1006" s="86"/>
      <c r="DN1006" s="86"/>
      <c r="DO1006" s="86"/>
      <c r="DP1006" s="86"/>
      <c r="DQ1006" s="86"/>
      <c r="DR1006" s="86"/>
      <c r="DS1006" s="86"/>
      <c r="DT1006" s="86"/>
      <c r="DU1006" s="86"/>
      <c r="DV1006" s="86"/>
      <c r="DW1006" s="86"/>
    </row>
    <row r="1007" spans="1:127" s="6" customFormat="1" ht="9">
      <c r="A1007" s="11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6"/>
      <c r="AK1007" s="86"/>
      <c r="AL1007" s="86"/>
      <c r="AM1007" s="86"/>
      <c r="AN1007" s="86"/>
      <c r="AO1007" s="86"/>
      <c r="AP1007" s="86"/>
      <c r="AQ1007" s="86"/>
      <c r="AR1007" s="86"/>
      <c r="AS1007" s="86"/>
      <c r="AT1007" s="86"/>
      <c r="AU1007" s="86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86"/>
      <c r="CR1007" s="86"/>
      <c r="CS1007" s="86"/>
      <c r="CT1007" s="86"/>
      <c r="CU1007" s="86"/>
      <c r="CV1007" s="86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86"/>
      <c r="DG1007" s="86"/>
      <c r="DH1007" s="86"/>
      <c r="DI1007" s="86"/>
      <c r="DJ1007" s="86"/>
      <c r="DK1007" s="86"/>
      <c r="DL1007" s="86"/>
      <c r="DM1007" s="86"/>
      <c r="DN1007" s="86"/>
      <c r="DO1007" s="86"/>
      <c r="DP1007" s="86"/>
      <c r="DQ1007" s="86"/>
      <c r="DR1007" s="86"/>
      <c r="DS1007" s="86"/>
      <c r="DT1007" s="86"/>
      <c r="DU1007" s="86"/>
      <c r="DV1007" s="86"/>
      <c r="DW1007" s="86"/>
    </row>
    <row r="1008" spans="1:127" s="6" customFormat="1" ht="9">
      <c r="A1008" s="11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6"/>
      <c r="AK1008" s="86"/>
      <c r="AL1008" s="86"/>
      <c r="AM1008" s="86"/>
      <c r="AN1008" s="86"/>
      <c r="AO1008" s="86"/>
      <c r="AP1008" s="86"/>
      <c r="AQ1008" s="86"/>
      <c r="AR1008" s="86"/>
      <c r="AS1008" s="86"/>
      <c r="AT1008" s="86"/>
      <c r="AU1008" s="86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86"/>
      <c r="CR1008" s="86"/>
      <c r="CS1008" s="86"/>
      <c r="CT1008" s="86"/>
      <c r="CU1008" s="86"/>
      <c r="CV1008" s="86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86"/>
      <c r="DG1008" s="86"/>
      <c r="DH1008" s="86"/>
      <c r="DI1008" s="86"/>
      <c r="DJ1008" s="86"/>
      <c r="DK1008" s="86"/>
      <c r="DL1008" s="86"/>
      <c r="DM1008" s="86"/>
      <c r="DN1008" s="86"/>
      <c r="DO1008" s="86"/>
      <c r="DP1008" s="86"/>
      <c r="DQ1008" s="86"/>
      <c r="DR1008" s="86"/>
      <c r="DS1008" s="86"/>
      <c r="DT1008" s="86"/>
      <c r="DU1008" s="86"/>
      <c r="DV1008" s="86"/>
      <c r="DW1008" s="86"/>
    </row>
    <row r="1009" spans="1:127" s="6" customFormat="1" ht="9">
      <c r="A1009" s="11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6"/>
      <c r="AK1009" s="86"/>
      <c r="AL1009" s="86"/>
      <c r="AM1009" s="86"/>
      <c r="AN1009" s="86"/>
      <c r="AO1009" s="86"/>
      <c r="AP1009" s="86"/>
      <c r="AQ1009" s="86"/>
      <c r="AR1009" s="86"/>
      <c r="AS1009" s="86"/>
      <c r="AT1009" s="86"/>
      <c r="AU1009" s="86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86"/>
      <c r="CR1009" s="86"/>
      <c r="CS1009" s="86"/>
      <c r="CT1009" s="86"/>
      <c r="CU1009" s="86"/>
      <c r="CV1009" s="86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86"/>
      <c r="DG1009" s="86"/>
      <c r="DH1009" s="86"/>
      <c r="DI1009" s="86"/>
      <c r="DJ1009" s="86"/>
      <c r="DK1009" s="86"/>
      <c r="DL1009" s="86"/>
      <c r="DM1009" s="86"/>
      <c r="DN1009" s="86"/>
      <c r="DO1009" s="86"/>
      <c r="DP1009" s="86"/>
      <c r="DQ1009" s="86"/>
      <c r="DR1009" s="86"/>
      <c r="DS1009" s="86"/>
      <c r="DT1009" s="86"/>
      <c r="DU1009" s="86"/>
      <c r="DV1009" s="86"/>
      <c r="DW1009" s="86"/>
    </row>
    <row r="1010" spans="1:127" s="6" customFormat="1" ht="9">
      <c r="A1010" s="11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6"/>
      <c r="AK1010" s="86"/>
      <c r="AL1010" s="86"/>
      <c r="AM1010" s="86"/>
      <c r="AN1010" s="86"/>
      <c r="AO1010" s="86"/>
      <c r="AP1010" s="86"/>
      <c r="AQ1010" s="86"/>
      <c r="AR1010" s="86"/>
      <c r="AS1010" s="86"/>
      <c r="AT1010" s="86"/>
      <c r="AU1010" s="86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86"/>
      <c r="CR1010" s="86"/>
      <c r="CS1010" s="86"/>
      <c r="CT1010" s="86"/>
      <c r="CU1010" s="86"/>
      <c r="CV1010" s="86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86"/>
      <c r="DG1010" s="86"/>
      <c r="DH1010" s="86"/>
      <c r="DI1010" s="86"/>
      <c r="DJ1010" s="86"/>
      <c r="DK1010" s="86"/>
      <c r="DL1010" s="86"/>
      <c r="DM1010" s="86"/>
      <c r="DN1010" s="86"/>
      <c r="DO1010" s="86"/>
      <c r="DP1010" s="86"/>
      <c r="DQ1010" s="86"/>
      <c r="DR1010" s="86"/>
      <c r="DS1010" s="86"/>
      <c r="DT1010" s="86"/>
      <c r="DU1010" s="86"/>
      <c r="DV1010" s="86"/>
      <c r="DW1010" s="86"/>
    </row>
    <row r="1011" spans="1:127" s="6" customFormat="1" ht="9">
      <c r="A1011" s="11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6"/>
      <c r="AK1011" s="86"/>
      <c r="AL1011" s="86"/>
      <c r="AM1011" s="86"/>
      <c r="AN1011" s="86"/>
      <c r="AO1011" s="86"/>
      <c r="AP1011" s="86"/>
      <c r="AQ1011" s="86"/>
      <c r="AR1011" s="86"/>
      <c r="AS1011" s="86"/>
      <c r="AT1011" s="86"/>
      <c r="AU1011" s="86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86"/>
      <c r="CR1011" s="86"/>
      <c r="CS1011" s="86"/>
      <c r="CT1011" s="86"/>
      <c r="CU1011" s="86"/>
      <c r="CV1011" s="86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86"/>
      <c r="DG1011" s="86"/>
      <c r="DH1011" s="86"/>
      <c r="DI1011" s="86"/>
      <c r="DJ1011" s="86"/>
      <c r="DK1011" s="86"/>
      <c r="DL1011" s="86"/>
      <c r="DM1011" s="86"/>
      <c r="DN1011" s="86"/>
      <c r="DO1011" s="86"/>
      <c r="DP1011" s="86"/>
      <c r="DQ1011" s="86"/>
      <c r="DR1011" s="86"/>
      <c r="DS1011" s="86"/>
      <c r="DT1011" s="86"/>
      <c r="DU1011" s="86"/>
      <c r="DV1011" s="86"/>
      <c r="DW1011" s="86"/>
    </row>
    <row r="1012" spans="1:127" s="6" customFormat="1" ht="9">
      <c r="A1012" s="11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6"/>
      <c r="AK1012" s="86"/>
      <c r="AL1012" s="86"/>
      <c r="AM1012" s="86"/>
      <c r="AN1012" s="86"/>
      <c r="AO1012" s="86"/>
      <c r="AP1012" s="86"/>
      <c r="AQ1012" s="86"/>
      <c r="AR1012" s="86"/>
      <c r="AS1012" s="86"/>
      <c r="AT1012" s="86"/>
      <c r="AU1012" s="86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86"/>
      <c r="CR1012" s="86"/>
      <c r="CS1012" s="86"/>
      <c r="CT1012" s="86"/>
      <c r="CU1012" s="86"/>
      <c r="CV1012" s="86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86"/>
      <c r="DG1012" s="86"/>
      <c r="DH1012" s="86"/>
      <c r="DI1012" s="86"/>
      <c r="DJ1012" s="86"/>
      <c r="DK1012" s="86"/>
      <c r="DL1012" s="86"/>
      <c r="DM1012" s="86"/>
      <c r="DN1012" s="86"/>
      <c r="DO1012" s="86"/>
      <c r="DP1012" s="86"/>
      <c r="DQ1012" s="86"/>
      <c r="DR1012" s="86"/>
      <c r="DS1012" s="86"/>
      <c r="DT1012" s="86"/>
      <c r="DU1012" s="86"/>
      <c r="DV1012" s="86"/>
      <c r="DW1012" s="86"/>
    </row>
    <row r="1013" spans="1:127" s="6" customFormat="1" ht="9">
      <c r="A1013" s="11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6"/>
      <c r="AK1013" s="86"/>
      <c r="AL1013" s="86"/>
      <c r="AM1013" s="86"/>
      <c r="AN1013" s="86"/>
      <c r="AO1013" s="86"/>
      <c r="AP1013" s="86"/>
      <c r="AQ1013" s="86"/>
      <c r="AR1013" s="86"/>
      <c r="AS1013" s="86"/>
      <c r="AT1013" s="86"/>
      <c r="AU1013" s="86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86"/>
      <c r="CR1013" s="86"/>
      <c r="CS1013" s="86"/>
      <c r="CT1013" s="86"/>
      <c r="CU1013" s="86"/>
      <c r="CV1013" s="86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86"/>
      <c r="DG1013" s="86"/>
      <c r="DH1013" s="86"/>
      <c r="DI1013" s="86"/>
      <c r="DJ1013" s="86"/>
      <c r="DK1013" s="86"/>
      <c r="DL1013" s="86"/>
      <c r="DM1013" s="86"/>
      <c r="DN1013" s="86"/>
      <c r="DO1013" s="86"/>
      <c r="DP1013" s="86"/>
      <c r="DQ1013" s="86"/>
      <c r="DR1013" s="86"/>
      <c r="DS1013" s="86"/>
      <c r="DT1013" s="86"/>
      <c r="DU1013" s="86"/>
      <c r="DV1013" s="86"/>
      <c r="DW1013" s="86"/>
    </row>
    <row r="1014" spans="1:127" s="6" customFormat="1" ht="9">
      <c r="A1014" s="11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6"/>
      <c r="AK1014" s="86"/>
      <c r="AL1014" s="86"/>
      <c r="AM1014" s="86"/>
      <c r="AN1014" s="86"/>
      <c r="AO1014" s="86"/>
      <c r="AP1014" s="86"/>
      <c r="AQ1014" s="86"/>
      <c r="AR1014" s="86"/>
      <c r="AS1014" s="86"/>
      <c r="AT1014" s="86"/>
      <c r="AU1014" s="86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86"/>
      <c r="CR1014" s="86"/>
      <c r="CS1014" s="86"/>
      <c r="CT1014" s="86"/>
      <c r="CU1014" s="86"/>
      <c r="CV1014" s="86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86"/>
      <c r="DG1014" s="86"/>
      <c r="DH1014" s="86"/>
      <c r="DI1014" s="86"/>
      <c r="DJ1014" s="86"/>
      <c r="DK1014" s="86"/>
      <c r="DL1014" s="86"/>
      <c r="DM1014" s="86"/>
      <c r="DN1014" s="86"/>
      <c r="DO1014" s="86"/>
      <c r="DP1014" s="86"/>
      <c r="DQ1014" s="86"/>
      <c r="DR1014" s="86"/>
      <c r="DS1014" s="86"/>
      <c r="DT1014" s="86"/>
      <c r="DU1014" s="86"/>
      <c r="DV1014" s="86"/>
      <c r="DW1014" s="86"/>
    </row>
    <row r="1015" spans="1:127" s="6" customFormat="1" ht="9">
      <c r="A1015" s="11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6"/>
      <c r="AK1015" s="86"/>
      <c r="AL1015" s="86"/>
      <c r="AM1015" s="86"/>
      <c r="AN1015" s="86"/>
      <c r="AO1015" s="86"/>
      <c r="AP1015" s="86"/>
      <c r="AQ1015" s="86"/>
      <c r="AR1015" s="86"/>
      <c r="AS1015" s="86"/>
      <c r="AT1015" s="86"/>
      <c r="AU1015" s="86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86"/>
      <c r="CR1015" s="86"/>
      <c r="CS1015" s="86"/>
      <c r="CT1015" s="86"/>
      <c r="CU1015" s="86"/>
      <c r="CV1015" s="86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86"/>
      <c r="DG1015" s="86"/>
      <c r="DH1015" s="86"/>
      <c r="DI1015" s="86"/>
      <c r="DJ1015" s="86"/>
      <c r="DK1015" s="86"/>
      <c r="DL1015" s="86"/>
      <c r="DM1015" s="86"/>
      <c r="DN1015" s="86"/>
      <c r="DO1015" s="86"/>
      <c r="DP1015" s="86"/>
      <c r="DQ1015" s="86"/>
      <c r="DR1015" s="86"/>
      <c r="DS1015" s="86"/>
      <c r="DT1015" s="86"/>
      <c r="DU1015" s="86"/>
      <c r="DV1015" s="86"/>
      <c r="DW1015" s="86"/>
    </row>
    <row r="1016" spans="1:127" s="6" customFormat="1" ht="9">
      <c r="A1016" s="11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6"/>
      <c r="AK1016" s="86"/>
      <c r="AL1016" s="86"/>
      <c r="AM1016" s="86"/>
      <c r="AN1016" s="86"/>
      <c r="AO1016" s="86"/>
      <c r="AP1016" s="86"/>
      <c r="AQ1016" s="86"/>
      <c r="AR1016" s="86"/>
      <c r="AS1016" s="86"/>
      <c r="AT1016" s="86"/>
      <c r="AU1016" s="86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86"/>
      <c r="CR1016" s="86"/>
      <c r="CS1016" s="86"/>
      <c r="CT1016" s="86"/>
      <c r="CU1016" s="86"/>
      <c r="CV1016" s="86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86"/>
      <c r="DG1016" s="86"/>
      <c r="DH1016" s="86"/>
      <c r="DI1016" s="86"/>
      <c r="DJ1016" s="86"/>
      <c r="DK1016" s="86"/>
      <c r="DL1016" s="86"/>
      <c r="DM1016" s="86"/>
      <c r="DN1016" s="86"/>
      <c r="DO1016" s="86"/>
      <c r="DP1016" s="86"/>
      <c r="DQ1016" s="86"/>
      <c r="DR1016" s="86"/>
      <c r="DS1016" s="86"/>
      <c r="DT1016" s="86"/>
      <c r="DU1016" s="86"/>
      <c r="DV1016" s="86"/>
      <c r="DW1016" s="86"/>
    </row>
    <row r="1017" spans="1:127" s="6" customFormat="1" ht="9">
      <c r="A1017" s="11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6"/>
      <c r="AK1017" s="86"/>
      <c r="AL1017" s="86"/>
      <c r="AM1017" s="86"/>
      <c r="AN1017" s="86"/>
      <c r="AO1017" s="86"/>
      <c r="AP1017" s="86"/>
      <c r="AQ1017" s="86"/>
      <c r="AR1017" s="86"/>
      <c r="AS1017" s="86"/>
      <c r="AT1017" s="86"/>
      <c r="AU1017" s="86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86"/>
      <c r="CR1017" s="86"/>
      <c r="CS1017" s="86"/>
      <c r="CT1017" s="86"/>
      <c r="CU1017" s="86"/>
      <c r="CV1017" s="86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86"/>
      <c r="DG1017" s="86"/>
      <c r="DH1017" s="86"/>
      <c r="DI1017" s="86"/>
      <c r="DJ1017" s="86"/>
      <c r="DK1017" s="86"/>
      <c r="DL1017" s="86"/>
      <c r="DM1017" s="86"/>
      <c r="DN1017" s="86"/>
      <c r="DO1017" s="86"/>
      <c r="DP1017" s="86"/>
      <c r="DQ1017" s="86"/>
      <c r="DR1017" s="86"/>
      <c r="DS1017" s="86"/>
      <c r="DT1017" s="86"/>
      <c r="DU1017" s="86"/>
      <c r="DV1017" s="86"/>
      <c r="DW1017" s="86"/>
    </row>
    <row r="1018" spans="1:127" s="6" customFormat="1" ht="9">
      <c r="A1018" s="11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6"/>
      <c r="AK1018" s="86"/>
      <c r="AL1018" s="86"/>
      <c r="AM1018" s="86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86"/>
      <c r="CR1018" s="86"/>
      <c r="CS1018" s="86"/>
      <c r="CT1018" s="86"/>
      <c r="CU1018" s="86"/>
      <c r="CV1018" s="86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86"/>
      <c r="DG1018" s="86"/>
      <c r="DH1018" s="86"/>
      <c r="DI1018" s="86"/>
      <c r="DJ1018" s="86"/>
      <c r="DK1018" s="86"/>
      <c r="DL1018" s="86"/>
      <c r="DM1018" s="86"/>
      <c r="DN1018" s="86"/>
      <c r="DO1018" s="86"/>
      <c r="DP1018" s="86"/>
      <c r="DQ1018" s="86"/>
      <c r="DR1018" s="86"/>
      <c r="DS1018" s="86"/>
      <c r="DT1018" s="86"/>
      <c r="DU1018" s="86"/>
      <c r="DV1018" s="86"/>
      <c r="DW1018" s="86"/>
    </row>
    <row r="1019" spans="1:127" s="6" customFormat="1" ht="9">
      <c r="A1019" s="11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6"/>
      <c r="AK1019" s="86"/>
      <c r="AL1019" s="86"/>
      <c r="AM1019" s="86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86"/>
      <c r="CR1019" s="86"/>
      <c r="CS1019" s="86"/>
      <c r="CT1019" s="86"/>
      <c r="CU1019" s="86"/>
      <c r="CV1019" s="86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86"/>
      <c r="DG1019" s="86"/>
      <c r="DH1019" s="86"/>
      <c r="DI1019" s="86"/>
      <c r="DJ1019" s="86"/>
      <c r="DK1019" s="86"/>
      <c r="DL1019" s="86"/>
      <c r="DM1019" s="86"/>
      <c r="DN1019" s="86"/>
      <c r="DO1019" s="86"/>
      <c r="DP1019" s="86"/>
      <c r="DQ1019" s="86"/>
      <c r="DR1019" s="86"/>
      <c r="DS1019" s="86"/>
      <c r="DT1019" s="86"/>
      <c r="DU1019" s="86"/>
      <c r="DV1019" s="86"/>
      <c r="DW1019" s="86"/>
    </row>
    <row r="1020" spans="1:127" s="6" customFormat="1" ht="9">
      <c r="A1020" s="11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6"/>
      <c r="AK1020" s="86"/>
      <c r="AL1020" s="86"/>
      <c r="AM1020" s="86"/>
      <c r="AN1020" s="86"/>
      <c r="AO1020" s="86"/>
      <c r="AP1020" s="86"/>
      <c r="AQ1020" s="86"/>
      <c r="AR1020" s="86"/>
      <c r="AS1020" s="86"/>
      <c r="AT1020" s="86"/>
      <c r="AU1020" s="86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86"/>
      <c r="CR1020" s="86"/>
      <c r="CS1020" s="86"/>
      <c r="CT1020" s="86"/>
      <c r="CU1020" s="86"/>
      <c r="CV1020" s="86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86"/>
      <c r="DG1020" s="86"/>
      <c r="DH1020" s="86"/>
      <c r="DI1020" s="86"/>
      <c r="DJ1020" s="86"/>
      <c r="DK1020" s="86"/>
      <c r="DL1020" s="86"/>
      <c r="DM1020" s="86"/>
      <c r="DN1020" s="86"/>
      <c r="DO1020" s="86"/>
      <c r="DP1020" s="86"/>
      <c r="DQ1020" s="86"/>
      <c r="DR1020" s="86"/>
      <c r="DS1020" s="86"/>
      <c r="DT1020" s="86"/>
      <c r="DU1020" s="86"/>
      <c r="DV1020" s="86"/>
      <c r="DW1020" s="86"/>
    </row>
    <row r="1021" spans="1:127" s="6" customFormat="1" ht="9">
      <c r="A1021" s="11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6"/>
      <c r="AK1021" s="86"/>
      <c r="AL1021" s="86"/>
      <c r="AM1021" s="86"/>
      <c r="AN1021" s="86"/>
      <c r="AO1021" s="86"/>
      <c r="AP1021" s="86"/>
      <c r="AQ1021" s="86"/>
      <c r="AR1021" s="86"/>
      <c r="AS1021" s="86"/>
      <c r="AT1021" s="86"/>
      <c r="AU1021" s="86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86"/>
      <c r="CR1021" s="86"/>
      <c r="CS1021" s="86"/>
      <c r="CT1021" s="86"/>
      <c r="CU1021" s="86"/>
      <c r="CV1021" s="86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86"/>
      <c r="DG1021" s="86"/>
      <c r="DH1021" s="86"/>
      <c r="DI1021" s="86"/>
      <c r="DJ1021" s="86"/>
      <c r="DK1021" s="86"/>
      <c r="DL1021" s="86"/>
      <c r="DM1021" s="86"/>
      <c r="DN1021" s="86"/>
      <c r="DO1021" s="86"/>
      <c r="DP1021" s="86"/>
      <c r="DQ1021" s="86"/>
      <c r="DR1021" s="86"/>
      <c r="DS1021" s="86"/>
      <c r="DT1021" s="86"/>
      <c r="DU1021" s="86"/>
      <c r="DV1021" s="86"/>
      <c r="DW1021" s="86"/>
    </row>
    <row r="1022" spans="1:127" s="6" customFormat="1" ht="9">
      <c r="A1022" s="11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6"/>
      <c r="AK1022" s="86"/>
      <c r="AL1022" s="86"/>
      <c r="AM1022" s="86"/>
      <c r="AN1022" s="86"/>
      <c r="AO1022" s="86"/>
      <c r="AP1022" s="86"/>
      <c r="AQ1022" s="86"/>
      <c r="AR1022" s="86"/>
      <c r="AS1022" s="86"/>
      <c r="AT1022" s="86"/>
      <c r="AU1022" s="86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86"/>
      <c r="CR1022" s="86"/>
      <c r="CS1022" s="86"/>
      <c r="CT1022" s="86"/>
      <c r="CU1022" s="86"/>
      <c r="CV1022" s="86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86"/>
      <c r="DG1022" s="86"/>
      <c r="DH1022" s="86"/>
      <c r="DI1022" s="86"/>
      <c r="DJ1022" s="86"/>
      <c r="DK1022" s="86"/>
      <c r="DL1022" s="86"/>
      <c r="DM1022" s="86"/>
      <c r="DN1022" s="86"/>
      <c r="DO1022" s="86"/>
      <c r="DP1022" s="86"/>
      <c r="DQ1022" s="86"/>
      <c r="DR1022" s="86"/>
      <c r="DS1022" s="86"/>
      <c r="DT1022" s="86"/>
      <c r="DU1022" s="86"/>
      <c r="DV1022" s="86"/>
      <c r="DW1022" s="86"/>
    </row>
    <row r="1023" spans="1:127" s="6" customFormat="1" ht="9">
      <c r="A1023" s="11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6"/>
      <c r="AK1023" s="86"/>
      <c r="AL1023" s="86"/>
      <c r="AM1023" s="86"/>
      <c r="AN1023" s="86"/>
      <c r="AO1023" s="86"/>
      <c r="AP1023" s="86"/>
      <c r="AQ1023" s="86"/>
      <c r="AR1023" s="86"/>
      <c r="AS1023" s="86"/>
      <c r="AT1023" s="86"/>
      <c r="AU1023" s="86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86"/>
      <c r="CR1023" s="86"/>
      <c r="CS1023" s="86"/>
      <c r="CT1023" s="86"/>
      <c r="CU1023" s="86"/>
      <c r="CV1023" s="86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86"/>
      <c r="DG1023" s="86"/>
      <c r="DH1023" s="86"/>
      <c r="DI1023" s="86"/>
      <c r="DJ1023" s="86"/>
      <c r="DK1023" s="86"/>
      <c r="DL1023" s="86"/>
      <c r="DM1023" s="86"/>
      <c r="DN1023" s="86"/>
      <c r="DO1023" s="86"/>
      <c r="DP1023" s="86"/>
      <c r="DQ1023" s="86"/>
      <c r="DR1023" s="86"/>
      <c r="DS1023" s="86"/>
      <c r="DT1023" s="86"/>
      <c r="DU1023" s="86"/>
      <c r="DV1023" s="86"/>
      <c r="DW1023" s="86"/>
    </row>
    <row r="1024" spans="1:127" s="6" customFormat="1" ht="9">
      <c r="A1024" s="11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6"/>
      <c r="AK1024" s="86"/>
      <c r="AL1024" s="86"/>
      <c r="AM1024" s="86"/>
      <c r="AN1024" s="86"/>
      <c r="AO1024" s="86"/>
      <c r="AP1024" s="86"/>
      <c r="AQ1024" s="86"/>
      <c r="AR1024" s="86"/>
      <c r="AS1024" s="86"/>
      <c r="AT1024" s="86"/>
      <c r="AU1024" s="86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86"/>
      <c r="CR1024" s="86"/>
      <c r="CS1024" s="86"/>
      <c r="CT1024" s="86"/>
      <c r="CU1024" s="86"/>
      <c r="CV1024" s="86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86"/>
      <c r="DG1024" s="86"/>
      <c r="DH1024" s="86"/>
      <c r="DI1024" s="86"/>
      <c r="DJ1024" s="86"/>
      <c r="DK1024" s="86"/>
      <c r="DL1024" s="86"/>
      <c r="DM1024" s="86"/>
      <c r="DN1024" s="86"/>
      <c r="DO1024" s="86"/>
      <c r="DP1024" s="86"/>
      <c r="DQ1024" s="86"/>
      <c r="DR1024" s="86"/>
      <c r="DS1024" s="86"/>
      <c r="DT1024" s="86"/>
      <c r="DU1024" s="86"/>
      <c r="DV1024" s="86"/>
      <c r="DW1024" s="86"/>
    </row>
    <row r="1025" spans="1:127" s="6" customFormat="1" ht="9">
      <c r="A1025" s="11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6"/>
      <c r="AK1025" s="86"/>
      <c r="AL1025" s="86"/>
      <c r="AM1025" s="86"/>
      <c r="AN1025" s="86"/>
      <c r="AO1025" s="86"/>
      <c r="AP1025" s="86"/>
      <c r="AQ1025" s="86"/>
      <c r="AR1025" s="86"/>
      <c r="AS1025" s="86"/>
      <c r="AT1025" s="86"/>
      <c r="AU1025" s="86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86"/>
      <c r="CR1025" s="86"/>
      <c r="CS1025" s="86"/>
      <c r="CT1025" s="86"/>
      <c r="CU1025" s="86"/>
      <c r="CV1025" s="86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86"/>
      <c r="DG1025" s="86"/>
      <c r="DH1025" s="86"/>
      <c r="DI1025" s="86"/>
      <c r="DJ1025" s="86"/>
      <c r="DK1025" s="86"/>
      <c r="DL1025" s="86"/>
      <c r="DM1025" s="86"/>
      <c r="DN1025" s="86"/>
      <c r="DO1025" s="86"/>
      <c r="DP1025" s="86"/>
      <c r="DQ1025" s="86"/>
      <c r="DR1025" s="86"/>
      <c r="DS1025" s="86"/>
      <c r="DT1025" s="86"/>
      <c r="DU1025" s="86"/>
      <c r="DV1025" s="86"/>
      <c r="DW1025" s="86"/>
    </row>
    <row r="1026" spans="1:127" s="6" customFormat="1" ht="9">
      <c r="A1026" s="11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6"/>
      <c r="AK1026" s="86"/>
      <c r="AL1026" s="86"/>
      <c r="AM1026" s="86"/>
      <c r="AN1026" s="86"/>
      <c r="AO1026" s="86"/>
      <c r="AP1026" s="86"/>
      <c r="AQ1026" s="86"/>
      <c r="AR1026" s="86"/>
      <c r="AS1026" s="86"/>
      <c r="AT1026" s="86"/>
      <c r="AU1026" s="86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86"/>
      <c r="CR1026" s="86"/>
      <c r="CS1026" s="86"/>
      <c r="CT1026" s="86"/>
      <c r="CU1026" s="86"/>
      <c r="CV1026" s="86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86"/>
      <c r="DG1026" s="86"/>
      <c r="DH1026" s="86"/>
      <c r="DI1026" s="86"/>
      <c r="DJ1026" s="86"/>
      <c r="DK1026" s="86"/>
      <c r="DL1026" s="86"/>
      <c r="DM1026" s="86"/>
      <c r="DN1026" s="86"/>
      <c r="DO1026" s="86"/>
      <c r="DP1026" s="86"/>
      <c r="DQ1026" s="86"/>
      <c r="DR1026" s="86"/>
      <c r="DS1026" s="86"/>
      <c r="DT1026" s="86"/>
      <c r="DU1026" s="86"/>
      <c r="DV1026" s="86"/>
      <c r="DW1026" s="86"/>
    </row>
    <row r="1027" spans="1:127" s="6" customFormat="1" ht="9">
      <c r="A1027" s="11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6"/>
      <c r="AK1027" s="86"/>
      <c r="AL1027" s="86"/>
      <c r="AM1027" s="86"/>
      <c r="AN1027" s="86"/>
      <c r="AO1027" s="86"/>
      <c r="AP1027" s="86"/>
      <c r="AQ1027" s="86"/>
      <c r="AR1027" s="86"/>
      <c r="AS1027" s="86"/>
      <c r="AT1027" s="86"/>
      <c r="AU1027" s="86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86"/>
      <c r="CR1027" s="86"/>
      <c r="CS1027" s="86"/>
      <c r="CT1027" s="86"/>
      <c r="CU1027" s="86"/>
      <c r="CV1027" s="86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86"/>
      <c r="DG1027" s="86"/>
      <c r="DH1027" s="86"/>
      <c r="DI1027" s="86"/>
      <c r="DJ1027" s="86"/>
      <c r="DK1027" s="86"/>
      <c r="DL1027" s="86"/>
      <c r="DM1027" s="86"/>
      <c r="DN1027" s="86"/>
      <c r="DO1027" s="86"/>
      <c r="DP1027" s="86"/>
      <c r="DQ1027" s="86"/>
      <c r="DR1027" s="86"/>
      <c r="DS1027" s="86"/>
      <c r="DT1027" s="86"/>
      <c r="DU1027" s="86"/>
      <c r="DV1027" s="86"/>
      <c r="DW1027" s="86"/>
    </row>
    <row r="1028" spans="1:127" s="6" customFormat="1" ht="9">
      <c r="A1028" s="11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6"/>
      <c r="AK1028" s="86"/>
      <c r="AL1028" s="86"/>
      <c r="AM1028" s="86"/>
      <c r="AN1028" s="86"/>
      <c r="AO1028" s="86"/>
      <c r="AP1028" s="86"/>
      <c r="AQ1028" s="86"/>
      <c r="AR1028" s="86"/>
      <c r="AS1028" s="86"/>
      <c r="AT1028" s="86"/>
      <c r="AU1028" s="86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86"/>
      <c r="CR1028" s="86"/>
      <c r="CS1028" s="86"/>
      <c r="CT1028" s="86"/>
      <c r="CU1028" s="86"/>
      <c r="CV1028" s="86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86"/>
      <c r="DG1028" s="86"/>
      <c r="DH1028" s="86"/>
      <c r="DI1028" s="86"/>
      <c r="DJ1028" s="86"/>
      <c r="DK1028" s="86"/>
      <c r="DL1028" s="86"/>
      <c r="DM1028" s="86"/>
      <c r="DN1028" s="86"/>
      <c r="DO1028" s="86"/>
      <c r="DP1028" s="86"/>
      <c r="DQ1028" s="86"/>
      <c r="DR1028" s="86"/>
      <c r="DS1028" s="86"/>
      <c r="DT1028" s="86"/>
      <c r="DU1028" s="86"/>
      <c r="DV1028" s="86"/>
      <c r="DW1028" s="86"/>
    </row>
    <row r="1029" spans="1:127" s="6" customFormat="1" ht="9">
      <c r="A1029" s="11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6"/>
      <c r="AK1029" s="86"/>
      <c r="AL1029" s="86"/>
      <c r="AM1029" s="86"/>
      <c r="AN1029" s="86"/>
      <c r="AO1029" s="86"/>
      <c r="AP1029" s="86"/>
      <c r="AQ1029" s="86"/>
      <c r="AR1029" s="86"/>
      <c r="AS1029" s="86"/>
      <c r="AT1029" s="86"/>
      <c r="AU1029" s="86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86"/>
      <c r="CR1029" s="86"/>
      <c r="CS1029" s="86"/>
      <c r="CT1029" s="86"/>
      <c r="CU1029" s="86"/>
      <c r="CV1029" s="86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86"/>
      <c r="DG1029" s="86"/>
      <c r="DH1029" s="86"/>
      <c r="DI1029" s="86"/>
      <c r="DJ1029" s="86"/>
      <c r="DK1029" s="86"/>
      <c r="DL1029" s="86"/>
      <c r="DM1029" s="86"/>
      <c r="DN1029" s="86"/>
      <c r="DO1029" s="86"/>
      <c r="DP1029" s="86"/>
      <c r="DQ1029" s="86"/>
      <c r="DR1029" s="86"/>
      <c r="DS1029" s="86"/>
      <c r="DT1029" s="86"/>
      <c r="DU1029" s="86"/>
      <c r="DV1029" s="86"/>
      <c r="DW1029" s="86"/>
    </row>
    <row r="1030" spans="1:127" s="6" customFormat="1" ht="9">
      <c r="A1030" s="11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6"/>
      <c r="AK1030" s="86"/>
      <c r="AL1030" s="86"/>
      <c r="AM1030" s="86"/>
      <c r="AN1030" s="86"/>
      <c r="AO1030" s="86"/>
      <c r="AP1030" s="86"/>
      <c r="AQ1030" s="86"/>
      <c r="AR1030" s="86"/>
      <c r="AS1030" s="86"/>
      <c r="AT1030" s="86"/>
      <c r="AU1030" s="86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86"/>
      <c r="CR1030" s="86"/>
      <c r="CS1030" s="86"/>
      <c r="CT1030" s="86"/>
      <c r="CU1030" s="86"/>
      <c r="CV1030" s="86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86"/>
      <c r="DG1030" s="86"/>
      <c r="DH1030" s="86"/>
      <c r="DI1030" s="86"/>
      <c r="DJ1030" s="86"/>
      <c r="DK1030" s="86"/>
      <c r="DL1030" s="86"/>
      <c r="DM1030" s="86"/>
      <c r="DN1030" s="86"/>
      <c r="DO1030" s="86"/>
      <c r="DP1030" s="86"/>
      <c r="DQ1030" s="86"/>
      <c r="DR1030" s="86"/>
      <c r="DS1030" s="86"/>
      <c r="DT1030" s="86"/>
      <c r="DU1030" s="86"/>
      <c r="DV1030" s="86"/>
      <c r="DW1030" s="86"/>
    </row>
    <row r="1031" spans="1:127" s="6" customFormat="1" ht="9">
      <c r="A1031" s="11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6"/>
      <c r="AK1031" s="86"/>
      <c r="AL1031" s="86"/>
      <c r="AM1031" s="86"/>
      <c r="AN1031" s="86"/>
      <c r="AO1031" s="86"/>
      <c r="AP1031" s="86"/>
      <c r="AQ1031" s="86"/>
      <c r="AR1031" s="86"/>
      <c r="AS1031" s="86"/>
      <c r="AT1031" s="86"/>
      <c r="AU1031" s="86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86"/>
      <c r="CR1031" s="86"/>
      <c r="CS1031" s="86"/>
      <c r="CT1031" s="86"/>
      <c r="CU1031" s="86"/>
      <c r="CV1031" s="86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86"/>
      <c r="DG1031" s="86"/>
      <c r="DH1031" s="86"/>
      <c r="DI1031" s="86"/>
      <c r="DJ1031" s="86"/>
      <c r="DK1031" s="86"/>
      <c r="DL1031" s="86"/>
      <c r="DM1031" s="86"/>
      <c r="DN1031" s="86"/>
      <c r="DO1031" s="86"/>
      <c r="DP1031" s="86"/>
      <c r="DQ1031" s="86"/>
      <c r="DR1031" s="86"/>
      <c r="DS1031" s="86"/>
      <c r="DT1031" s="86"/>
      <c r="DU1031" s="86"/>
      <c r="DV1031" s="86"/>
      <c r="DW1031" s="86"/>
    </row>
    <row r="1032" spans="1:127" s="6" customFormat="1" ht="9">
      <c r="A1032" s="11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6"/>
      <c r="AK1032" s="86"/>
      <c r="AL1032" s="86"/>
      <c r="AM1032" s="86"/>
      <c r="AN1032" s="86"/>
      <c r="AO1032" s="86"/>
      <c r="AP1032" s="86"/>
      <c r="AQ1032" s="86"/>
      <c r="AR1032" s="86"/>
      <c r="AS1032" s="86"/>
      <c r="AT1032" s="86"/>
      <c r="AU1032" s="86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86"/>
      <c r="CR1032" s="86"/>
      <c r="CS1032" s="86"/>
      <c r="CT1032" s="86"/>
      <c r="CU1032" s="86"/>
      <c r="CV1032" s="86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86"/>
      <c r="DG1032" s="86"/>
      <c r="DH1032" s="86"/>
      <c r="DI1032" s="86"/>
      <c r="DJ1032" s="86"/>
      <c r="DK1032" s="86"/>
      <c r="DL1032" s="86"/>
      <c r="DM1032" s="86"/>
      <c r="DN1032" s="86"/>
      <c r="DO1032" s="86"/>
      <c r="DP1032" s="86"/>
      <c r="DQ1032" s="86"/>
      <c r="DR1032" s="86"/>
      <c r="DS1032" s="86"/>
      <c r="DT1032" s="86"/>
      <c r="DU1032" s="86"/>
      <c r="DV1032" s="86"/>
      <c r="DW1032" s="86"/>
    </row>
    <row r="1033" spans="1:127" s="6" customFormat="1" ht="9">
      <c r="A1033" s="11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6"/>
      <c r="AK1033" s="86"/>
      <c r="AL1033" s="86"/>
      <c r="AM1033" s="86"/>
      <c r="AN1033" s="86"/>
      <c r="AO1033" s="86"/>
      <c r="AP1033" s="86"/>
      <c r="AQ1033" s="86"/>
      <c r="AR1033" s="86"/>
      <c r="AS1033" s="86"/>
      <c r="AT1033" s="86"/>
      <c r="AU1033" s="86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86"/>
      <c r="CR1033" s="86"/>
      <c r="CS1033" s="86"/>
      <c r="CT1033" s="86"/>
      <c r="CU1033" s="86"/>
      <c r="CV1033" s="86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86"/>
      <c r="DG1033" s="86"/>
      <c r="DH1033" s="86"/>
      <c r="DI1033" s="86"/>
      <c r="DJ1033" s="86"/>
      <c r="DK1033" s="86"/>
      <c r="DL1033" s="86"/>
      <c r="DM1033" s="86"/>
      <c r="DN1033" s="86"/>
      <c r="DO1033" s="86"/>
      <c r="DP1033" s="86"/>
      <c r="DQ1033" s="86"/>
      <c r="DR1033" s="86"/>
      <c r="DS1033" s="86"/>
      <c r="DT1033" s="86"/>
      <c r="DU1033" s="86"/>
      <c r="DV1033" s="86"/>
      <c r="DW1033" s="86"/>
    </row>
    <row r="1034" spans="1:127" s="6" customFormat="1" ht="9">
      <c r="A1034" s="11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6"/>
      <c r="AK1034" s="86"/>
      <c r="AL1034" s="86"/>
      <c r="AM1034" s="86"/>
      <c r="AN1034" s="86"/>
      <c r="AO1034" s="86"/>
      <c r="AP1034" s="86"/>
      <c r="AQ1034" s="86"/>
      <c r="AR1034" s="86"/>
      <c r="AS1034" s="86"/>
      <c r="AT1034" s="86"/>
      <c r="AU1034" s="86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86"/>
      <c r="CR1034" s="86"/>
      <c r="CS1034" s="86"/>
      <c r="CT1034" s="86"/>
      <c r="CU1034" s="86"/>
      <c r="CV1034" s="86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86"/>
      <c r="DG1034" s="86"/>
      <c r="DH1034" s="86"/>
      <c r="DI1034" s="86"/>
      <c r="DJ1034" s="86"/>
      <c r="DK1034" s="86"/>
      <c r="DL1034" s="86"/>
      <c r="DM1034" s="86"/>
      <c r="DN1034" s="86"/>
      <c r="DO1034" s="86"/>
      <c r="DP1034" s="86"/>
      <c r="DQ1034" s="86"/>
      <c r="DR1034" s="86"/>
      <c r="DS1034" s="86"/>
      <c r="DT1034" s="86"/>
      <c r="DU1034" s="86"/>
      <c r="DV1034" s="86"/>
      <c r="DW1034" s="86"/>
    </row>
    <row r="1035" spans="1:127" s="6" customFormat="1" ht="9">
      <c r="A1035" s="11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6"/>
      <c r="AK1035" s="86"/>
      <c r="AL1035" s="86"/>
      <c r="AM1035" s="86"/>
      <c r="AN1035" s="86"/>
      <c r="AO1035" s="86"/>
      <c r="AP1035" s="86"/>
      <c r="AQ1035" s="86"/>
      <c r="AR1035" s="86"/>
      <c r="AS1035" s="86"/>
      <c r="AT1035" s="86"/>
      <c r="AU1035" s="86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86"/>
      <c r="CR1035" s="86"/>
      <c r="CS1035" s="86"/>
      <c r="CT1035" s="86"/>
      <c r="CU1035" s="86"/>
      <c r="CV1035" s="86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86"/>
      <c r="DG1035" s="86"/>
      <c r="DH1035" s="86"/>
      <c r="DI1035" s="86"/>
      <c r="DJ1035" s="86"/>
      <c r="DK1035" s="86"/>
      <c r="DL1035" s="86"/>
      <c r="DM1035" s="86"/>
      <c r="DN1035" s="86"/>
      <c r="DO1035" s="86"/>
      <c r="DP1035" s="86"/>
      <c r="DQ1035" s="86"/>
      <c r="DR1035" s="86"/>
      <c r="DS1035" s="86"/>
      <c r="DT1035" s="86"/>
      <c r="DU1035" s="86"/>
      <c r="DV1035" s="86"/>
      <c r="DW1035" s="86"/>
    </row>
    <row r="1036" spans="1:127" s="6" customFormat="1" ht="9">
      <c r="A1036" s="11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6"/>
      <c r="AK1036" s="86"/>
      <c r="AL1036" s="86"/>
      <c r="AM1036" s="86"/>
      <c r="AN1036" s="86"/>
      <c r="AO1036" s="86"/>
      <c r="AP1036" s="86"/>
      <c r="AQ1036" s="86"/>
      <c r="AR1036" s="86"/>
      <c r="AS1036" s="86"/>
      <c r="AT1036" s="86"/>
      <c r="AU1036" s="86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86"/>
      <c r="CR1036" s="86"/>
      <c r="CS1036" s="86"/>
      <c r="CT1036" s="86"/>
      <c r="CU1036" s="86"/>
      <c r="CV1036" s="86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86"/>
      <c r="DG1036" s="86"/>
      <c r="DH1036" s="86"/>
      <c r="DI1036" s="86"/>
      <c r="DJ1036" s="86"/>
      <c r="DK1036" s="86"/>
      <c r="DL1036" s="86"/>
      <c r="DM1036" s="86"/>
      <c r="DN1036" s="86"/>
      <c r="DO1036" s="86"/>
      <c r="DP1036" s="86"/>
      <c r="DQ1036" s="86"/>
      <c r="DR1036" s="86"/>
      <c r="DS1036" s="86"/>
      <c r="DT1036" s="86"/>
      <c r="DU1036" s="86"/>
      <c r="DV1036" s="86"/>
      <c r="DW1036" s="86"/>
    </row>
    <row r="1037" spans="1:127" s="6" customFormat="1" ht="9">
      <c r="A1037" s="11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6"/>
      <c r="AK1037" s="86"/>
      <c r="AL1037" s="86"/>
      <c r="AM1037" s="86"/>
      <c r="AN1037" s="86"/>
      <c r="AO1037" s="86"/>
      <c r="AP1037" s="86"/>
      <c r="AQ1037" s="86"/>
      <c r="AR1037" s="86"/>
      <c r="AS1037" s="86"/>
      <c r="AT1037" s="86"/>
      <c r="AU1037" s="86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86"/>
      <c r="CR1037" s="86"/>
      <c r="CS1037" s="86"/>
      <c r="CT1037" s="86"/>
      <c r="CU1037" s="86"/>
      <c r="CV1037" s="86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86"/>
      <c r="DG1037" s="86"/>
      <c r="DH1037" s="86"/>
      <c r="DI1037" s="86"/>
      <c r="DJ1037" s="86"/>
      <c r="DK1037" s="86"/>
      <c r="DL1037" s="86"/>
      <c r="DM1037" s="86"/>
      <c r="DN1037" s="86"/>
      <c r="DO1037" s="86"/>
      <c r="DP1037" s="86"/>
      <c r="DQ1037" s="86"/>
      <c r="DR1037" s="86"/>
      <c r="DS1037" s="86"/>
      <c r="DT1037" s="86"/>
      <c r="DU1037" s="86"/>
      <c r="DV1037" s="86"/>
      <c r="DW1037" s="86"/>
    </row>
    <row r="1038" spans="1:127" s="6" customFormat="1" ht="9">
      <c r="A1038" s="11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6"/>
      <c r="AK1038" s="86"/>
      <c r="AL1038" s="86"/>
      <c r="AM1038" s="86"/>
      <c r="AN1038" s="86"/>
      <c r="AO1038" s="86"/>
      <c r="AP1038" s="86"/>
      <c r="AQ1038" s="86"/>
      <c r="AR1038" s="86"/>
      <c r="AS1038" s="86"/>
      <c r="AT1038" s="86"/>
      <c r="AU1038" s="86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86"/>
      <c r="CR1038" s="86"/>
      <c r="CS1038" s="86"/>
      <c r="CT1038" s="86"/>
      <c r="CU1038" s="86"/>
      <c r="CV1038" s="86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86"/>
      <c r="DG1038" s="86"/>
      <c r="DH1038" s="86"/>
      <c r="DI1038" s="86"/>
      <c r="DJ1038" s="86"/>
      <c r="DK1038" s="86"/>
      <c r="DL1038" s="86"/>
      <c r="DM1038" s="86"/>
      <c r="DN1038" s="86"/>
      <c r="DO1038" s="86"/>
      <c r="DP1038" s="86"/>
      <c r="DQ1038" s="86"/>
      <c r="DR1038" s="86"/>
      <c r="DS1038" s="86"/>
      <c r="DT1038" s="86"/>
      <c r="DU1038" s="86"/>
      <c r="DV1038" s="86"/>
      <c r="DW1038" s="86"/>
    </row>
    <row r="1039" spans="1:127" s="6" customFormat="1" ht="9">
      <c r="A1039" s="11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6"/>
      <c r="AK1039" s="86"/>
      <c r="AL1039" s="86"/>
      <c r="AM1039" s="86"/>
      <c r="AN1039" s="86"/>
      <c r="AO1039" s="86"/>
      <c r="AP1039" s="86"/>
      <c r="AQ1039" s="86"/>
      <c r="AR1039" s="86"/>
      <c r="AS1039" s="86"/>
      <c r="AT1039" s="86"/>
      <c r="AU1039" s="86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86"/>
      <c r="CR1039" s="86"/>
      <c r="CS1039" s="86"/>
      <c r="CT1039" s="86"/>
      <c r="CU1039" s="86"/>
      <c r="CV1039" s="86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86"/>
      <c r="DG1039" s="86"/>
      <c r="DH1039" s="86"/>
      <c r="DI1039" s="86"/>
      <c r="DJ1039" s="86"/>
      <c r="DK1039" s="86"/>
      <c r="DL1039" s="86"/>
      <c r="DM1039" s="86"/>
      <c r="DN1039" s="86"/>
      <c r="DO1039" s="86"/>
      <c r="DP1039" s="86"/>
      <c r="DQ1039" s="86"/>
      <c r="DR1039" s="86"/>
      <c r="DS1039" s="86"/>
      <c r="DT1039" s="86"/>
      <c r="DU1039" s="86"/>
      <c r="DV1039" s="86"/>
      <c r="DW1039" s="86"/>
    </row>
    <row r="1040" spans="1:127" s="6" customFormat="1" ht="9">
      <c r="A1040" s="11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6"/>
      <c r="AK1040" s="86"/>
      <c r="AL1040" s="86"/>
      <c r="AM1040" s="86"/>
      <c r="AN1040" s="86"/>
      <c r="AO1040" s="86"/>
      <c r="AP1040" s="86"/>
      <c r="AQ1040" s="86"/>
      <c r="AR1040" s="86"/>
      <c r="AS1040" s="86"/>
      <c r="AT1040" s="86"/>
      <c r="AU1040" s="86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86"/>
      <c r="CR1040" s="86"/>
      <c r="CS1040" s="86"/>
      <c r="CT1040" s="86"/>
      <c r="CU1040" s="86"/>
      <c r="CV1040" s="86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86"/>
      <c r="DG1040" s="86"/>
      <c r="DH1040" s="86"/>
      <c r="DI1040" s="86"/>
      <c r="DJ1040" s="86"/>
      <c r="DK1040" s="86"/>
      <c r="DL1040" s="86"/>
      <c r="DM1040" s="86"/>
      <c r="DN1040" s="86"/>
      <c r="DO1040" s="86"/>
      <c r="DP1040" s="86"/>
      <c r="DQ1040" s="86"/>
      <c r="DR1040" s="86"/>
      <c r="DS1040" s="86"/>
      <c r="DT1040" s="86"/>
      <c r="DU1040" s="86"/>
      <c r="DV1040" s="86"/>
      <c r="DW1040" s="86"/>
    </row>
    <row r="1041" spans="1:127" s="6" customFormat="1" ht="9">
      <c r="A1041" s="11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6"/>
      <c r="AK1041" s="86"/>
      <c r="AL1041" s="86"/>
      <c r="AM1041" s="86"/>
      <c r="AN1041" s="86"/>
      <c r="AO1041" s="86"/>
      <c r="AP1041" s="86"/>
      <c r="AQ1041" s="86"/>
      <c r="AR1041" s="86"/>
      <c r="AS1041" s="86"/>
      <c r="AT1041" s="86"/>
      <c r="AU1041" s="86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86"/>
      <c r="CR1041" s="86"/>
      <c r="CS1041" s="86"/>
      <c r="CT1041" s="86"/>
      <c r="CU1041" s="86"/>
      <c r="CV1041" s="86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86"/>
      <c r="DG1041" s="86"/>
      <c r="DH1041" s="86"/>
      <c r="DI1041" s="86"/>
      <c r="DJ1041" s="86"/>
      <c r="DK1041" s="86"/>
      <c r="DL1041" s="86"/>
      <c r="DM1041" s="86"/>
      <c r="DN1041" s="86"/>
      <c r="DO1041" s="86"/>
      <c r="DP1041" s="86"/>
      <c r="DQ1041" s="86"/>
      <c r="DR1041" s="86"/>
      <c r="DS1041" s="86"/>
      <c r="DT1041" s="86"/>
      <c r="DU1041" s="86"/>
      <c r="DV1041" s="86"/>
      <c r="DW1041" s="86"/>
    </row>
    <row r="1042" spans="1:127" s="6" customFormat="1" ht="9">
      <c r="A1042" s="11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6"/>
      <c r="AK1042" s="86"/>
      <c r="AL1042" s="86"/>
      <c r="AM1042" s="86"/>
      <c r="AN1042" s="86"/>
      <c r="AO1042" s="86"/>
      <c r="AP1042" s="86"/>
      <c r="AQ1042" s="86"/>
      <c r="AR1042" s="86"/>
      <c r="AS1042" s="86"/>
      <c r="AT1042" s="86"/>
      <c r="AU1042" s="86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86"/>
      <c r="CR1042" s="86"/>
      <c r="CS1042" s="86"/>
      <c r="CT1042" s="86"/>
      <c r="CU1042" s="86"/>
      <c r="CV1042" s="86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86"/>
      <c r="DG1042" s="86"/>
      <c r="DH1042" s="86"/>
      <c r="DI1042" s="86"/>
      <c r="DJ1042" s="86"/>
      <c r="DK1042" s="86"/>
      <c r="DL1042" s="86"/>
      <c r="DM1042" s="86"/>
      <c r="DN1042" s="86"/>
      <c r="DO1042" s="86"/>
      <c r="DP1042" s="86"/>
      <c r="DQ1042" s="86"/>
      <c r="DR1042" s="86"/>
      <c r="DS1042" s="86"/>
      <c r="DT1042" s="86"/>
      <c r="DU1042" s="86"/>
      <c r="DV1042" s="86"/>
      <c r="DW1042" s="86"/>
    </row>
    <row r="1043" spans="1:127" s="6" customFormat="1" ht="9">
      <c r="A1043" s="11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6"/>
      <c r="AK1043" s="86"/>
      <c r="AL1043" s="86"/>
      <c r="AM1043" s="86"/>
      <c r="AN1043" s="86"/>
      <c r="AO1043" s="86"/>
      <c r="AP1043" s="86"/>
      <c r="AQ1043" s="86"/>
      <c r="AR1043" s="86"/>
      <c r="AS1043" s="86"/>
      <c r="AT1043" s="86"/>
      <c r="AU1043" s="86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86"/>
      <c r="CR1043" s="86"/>
      <c r="CS1043" s="86"/>
      <c r="CT1043" s="86"/>
      <c r="CU1043" s="86"/>
      <c r="CV1043" s="86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86"/>
      <c r="DG1043" s="86"/>
      <c r="DH1043" s="86"/>
      <c r="DI1043" s="86"/>
      <c r="DJ1043" s="86"/>
      <c r="DK1043" s="86"/>
      <c r="DL1043" s="86"/>
      <c r="DM1043" s="86"/>
      <c r="DN1043" s="86"/>
      <c r="DO1043" s="86"/>
      <c r="DP1043" s="86"/>
      <c r="DQ1043" s="86"/>
      <c r="DR1043" s="86"/>
      <c r="DS1043" s="86"/>
      <c r="DT1043" s="86"/>
      <c r="DU1043" s="86"/>
      <c r="DV1043" s="86"/>
      <c r="DW1043" s="86"/>
    </row>
    <row r="1044" spans="1:127" s="6" customFormat="1" ht="9">
      <c r="A1044" s="11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6"/>
      <c r="AK1044" s="86"/>
      <c r="AL1044" s="86"/>
      <c r="AM1044" s="86"/>
      <c r="AN1044" s="86"/>
      <c r="AO1044" s="86"/>
      <c r="AP1044" s="86"/>
      <c r="AQ1044" s="86"/>
      <c r="AR1044" s="86"/>
      <c r="AS1044" s="86"/>
      <c r="AT1044" s="86"/>
      <c r="AU1044" s="86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86"/>
      <c r="CR1044" s="86"/>
      <c r="CS1044" s="86"/>
      <c r="CT1044" s="86"/>
      <c r="CU1044" s="86"/>
      <c r="CV1044" s="86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86"/>
      <c r="DG1044" s="86"/>
      <c r="DH1044" s="86"/>
      <c r="DI1044" s="86"/>
      <c r="DJ1044" s="86"/>
      <c r="DK1044" s="86"/>
      <c r="DL1044" s="86"/>
      <c r="DM1044" s="86"/>
      <c r="DN1044" s="86"/>
      <c r="DO1044" s="86"/>
      <c r="DP1044" s="86"/>
      <c r="DQ1044" s="86"/>
      <c r="DR1044" s="86"/>
      <c r="DS1044" s="86"/>
      <c r="DT1044" s="86"/>
      <c r="DU1044" s="86"/>
      <c r="DV1044" s="86"/>
      <c r="DW1044" s="86"/>
    </row>
    <row r="1045" spans="1:127" s="6" customFormat="1" ht="9">
      <c r="A1045" s="11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6"/>
      <c r="AK1045" s="86"/>
      <c r="AL1045" s="86"/>
      <c r="AM1045" s="86"/>
      <c r="AN1045" s="86"/>
      <c r="AO1045" s="86"/>
      <c r="AP1045" s="86"/>
      <c r="AQ1045" s="86"/>
      <c r="AR1045" s="86"/>
      <c r="AS1045" s="86"/>
      <c r="AT1045" s="86"/>
      <c r="AU1045" s="86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86"/>
      <c r="CR1045" s="86"/>
      <c r="CS1045" s="86"/>
      <c r="CT1045" s="86"/>
      <c r="CU1045" s="86"/>
      <c r="CV1045" s="86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86"/>
      <c r="DG1045" s="86"/>
      <c r="DH1045" s="86"/>
      <c r="DI1045" s="86"/>
      <c r="DJ1045" s="86"/>
      <c r="DK1045" s="86"/>
      <c r="DL1045" s="86"/>
      <c r="DM1045" s="86"/>
      <c r="DN1045" s="86"/>
      <c r="DO1045" s="86"/>
      <c r="DP1045" s="86"/>
      <c r="DQ1045" s="86"/>
      <c r="DR1045" s="86"/>
      <c r="DS1045" s="86"/>
      <c r="DT1045" s="86"/>
      <c r="DU1045" s="86"/>
      <c r="DV1045" s="86"/>
      <c r="DW1045" s="86"/>
    </row>
    <row r="1046" spans="1:127" s="6" customFormat="1" ht="9">
      <c r="A1046" s="11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6"/>
      <c r="AK1046" s="86"/>
      <c r="AL1046" s="86"/>
      <c r="AM1046" s="86"/>
      <c r="AN1046" s="86"/>
      <c r="AO1046" s="86"/>
      <c r="AP1046" s="86"/>
      <c r="AQ1046" s="86"/>
      <c r="AR1046" s="86"/>
      <c r="AS1046" s="86"/>
      <c r="AT1046" s="86"/>
      <c r="AU1046" s="86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86"/>
      <c r="CR1046" s="86"/>
      <c r="CS1046" s="86"/>
      <c r="CT1046" s="86"/>
      <c r="CU1046" s="86"/>
      <c r="CV1046" s="86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86"/>
      <c r="DG1046" s="86"/>
      <c r="DH1046" s="86"/>
      <c r="DI1046" s="86"/>
      <c r="DJ1046" s="86"/>
      <c r="DK1046" s="86"/>
      <c r="DL1046" s="86"/>
      <c r="DM1046" s="86"/>
      <c r="DN1046" s="86"/>
      <c r="DO1046" s="86"/>
      <c r="DP1046" s="86"/>
      <c r="DQ1046" s="86"/>
      <c r="DR1046" s="86"/>
      <c r="DS1046" s="86"/>
      <c r="DT1046" s="86"/>
      <c r="DU1046" s="86"/>
      <c r="DV1046" s="86"/>
      <c r="DW1046" s="86"/>
    </row>
    <row r="1047" spans="1:127" s="6" customFormat="1" ht="9">
      <c r="A1047" s="11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6"/>
      <c r="AK1047" s="86"/>
      <c r="AL1047" s="86"/>
      <c r="AM1047" s="86"/>
      <c r="AN1047" s="86"/>
      <c r="AO1047" s="86"/>
      <c r="AP1047" s="86"/>
      <c r="AQ1047" s="86"/>
      <c r="AR1047" s="86"/>
      <c r="AS1047" s="86"/>
      <c r="AT1047" s="86"/>
      <c r="AU1047" s="86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86"/>
      <c r="CR1047" s="86"/>
      <c r="CS1047" s="86"/>
      <c r="CT1047" s="86"/>
      <c r="CU1047" s="86"/>
      <c r="CV1047" s="86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86"/>
      <c r="DG1047" s="86"/>
      <c r="DH1047" s="86"/>
      <c r="DI1047" s="86"/>
      <c r="DJ1047" s="86"/>
      <c r="DK1047" s="86"/>
      <c r="DL1047" s="86"/>
      <c r="DM1047" s="86"/>
      <c r="DN1047" s="86"/>
      <c r="DO1047" s="86"/>
      <c r="DP1047" s="86"/>
      <c r="DQ1047" s="86"/>
      <c r="DR1047" s="86"/>
      <c r="DS1047" s="86"/>
      <c r="DT1047" s="86"/>
      <c r="DU1047" s="86"/>
      <c r="DV1047" s="86"/>
      <c r="DW1047" s="86"/>
    </row>
    <row r="1048" spans="1:127" s="6" customFormat="1" ht="9">
      <c r="A1048" s="11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6"/>
      <c r="AK1048" s="86"/>
      <c r="AL1048" s="86"/>
      <c r="AM1048" s="86"/>
      <c r="AN1048" s="86"/>
      <c r="AO1048" s="86"/>
      <c r="AP1048" s="86"/>
      <c r="AQ1048" s="86"/>
      <c r="AR1048" s="86"/>
      <c r="AS1048" s="86"/>
      <c r="AT1048" s="86"/>
      <c r="AU1048" s="86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86"/>
      <c r="CR1048" s="86"/>
      <c r="CS1048" s="86"/>
      <c r="CT1048" s="86"/>
      <c r="CU1048" s="86"/>
      <c r="CV1048" s="86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86"/>
      <c r="DG1048" s="86"/>
      <c r="DH1048" s="86"/>
      <c r="DI1048" s="86"/>
      <c r="DJ1048" s="86"/>
      <c r="DK1048" s="86"/>
      <c r="DL1048" s="86"/>
      <c r="DM1048" s="86"/>
      <c r="DN1048" s="86"/>
      <c r="DO1048" s="86"/>
      <c r="DP1048" s="86"/>
      <c r="DQ1048" s="86"/>
      <c r="DR1048" s="86"/>
      <c r="DS1048" s="86"/>
      <c r="DT1048" s="86"/>
      <c r="DU1048" s="86"/>
      <c r="DV1048" s="86"/>
      <c r="DW1048" s="86"/>
    </row>
    <row r="1049" spans="1:127" s="6" customFormat="1" ht="9">
      <c r="A1049" s="11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6"/>
      <c r="AK1049" s="86"/>
      <c r="AL1049" s="86"/>
      <c r="AM1049" s="86"/>
      <c r="AN1049" s="86"/>
      <c r="AO1049" s="86"/>
      <c r="AP1049" s="86"/>
      <c r="AQ1049" s="86"/>
      <c r="AR1049" s="86"/>
      <c r="AS1049" s="86"/>
      <c r="AT1049" s="86"/>
      <c r="AU1049" s="86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86"/>
      <c r="CR1049" s="86"/>
      <c r="CS1049" s="86"/>
      <c r="CT1049" s="86"/>
      <c r="CU1049" s="86"/>
      <c r="CV1049" s="86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86"/>
      <c r="DG1049" s="86"/>
      <c r="DH1049" s="86"/>
      <c r="DI1049" s="86"/>
      <c r="DJ1049" s="86"/>
      <c r="DK1049" s="86"/>
      <c r="DL1049" s="86"/>
      <c r="DM1049" s="86"/>
      <c r="DN1049" s="86"/>
      <c r="DO1049" s="86"/>
      <c r="DP1049" s="86"/>
      <c r="DQ1049" s="86"/>
      <c r="DR1049" s="86"/>
      <c r="DS1049" s="86"/>
      <c r="DT1049" s="86"/>
      <c r="DU1049" s="86"/>
      <c r="DV1049" s="86"/>
      <c r="DW1049" s="86"/>
    </row>
    <row r="1050" spans="1:127" s="6" customFormat="1" ht="9">
      <c r="A1050" s="11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6"/>
      <c r="AK1050" s="86"/>
      <c r="AL1050" s="86"/>
      <c r="AM1050" s="86"/>
      <c r="AN1050" s="86"/>
      <c r="AO1050" s="86"/>
      <c r="AP1050" s="86"/>
      <c r="AQ1050" s="86"/>
      <c r="AR1050" s="86"/>
      <c r="AS1050" s="86"/>
      <c r="AT1050" s="86"/>
      <c r="AU1050" s="86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86"/>
      <c r="CR1050" s="86"/>
      <c r="CS1050" s="86"/>
      <c r="CT1050" s="86"/>
      <c r="CU1050" s="86"/>
      <c r="CV1050" s="86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86"/>
      <c r="DG1050" s="86"/>
      <c r="DH1050" s="86"/>
      <c r="DI1050" s="86"/>
      <c r="DJ1050" s="86"/>
      <c r="DK1050" s="86"/>
      <c r="DL1050" s="86"/>
      <c r="DM1050" s="86"/>
      <c r="DN1050" s="86"/>
      <c r="DO1050" s="86"/>
      <c r="DP1050" s="86"/>
      <c r="DQ1050" s="86"/>
      <c r="DR1050" s="86"/>
      <c r="DS1050" s="86"/>
      <c r="DT1050" s="86"/>
      <c r="DU1050" s="86"/>
      <c r="DV1050" s="86"/>
      <c r="DW1050" s="86"/>
    </row>
    <row r="1051" spans="1:127" s="6" customFormat="1" ht="9">
      <c r="A1051" s="11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6"/>
      <c r="AK1051" s="86"/>
      <c r="AL1051" s="86"/>
      <c r="AM1051" s="86"/>
      <c r="AN1051" s="86"/>
      <c r="AO1051" s="86"/>
      <c r="AP1051" s="86"/>
      <c r="AQ1051" s="86"/>
      <c r="AR1051" s="86"/>
      <c r="AS1051" s="86"/>
      <c r="AT1051" s="86"/>
      <c r="AU1051" s="86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86"/>
      <c r="CR1051" s="86"/>
      <c r="CS1051" s="86"/>
      <c r="CT1051" s="86"/>
      <c r="CU1051" s="86"/>
      <c r="CV1051" s="86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86"/>
      <c r="DG1051" s="86"/>
      <c r="DH1051" s="86"/>
      <c r="DI1051" s="86"/>
      <c r="DJ1051" s="86"/>
      <c r="DK1051" s="86"/>
      <c r="DL1051" s="86"/>
      <c r="DM1051" s="86"/>
      <c r="DN1051" s="86"/>
      <c r="DO1051" s="86"/>
      <c r="DP1051" s="86"/>
      <c r="DQ1051" s="86"/>
      <c r="DR1051" s="86"/>
      <c r="DS1051" s="86"/>
      <c r="DT1051" s="86"/>
      <c r="DU1051" s="86"/>
      <c r="DV1051" s="86"/>
      <c r="DW1051" s="86"/>
    </row>
    <row r="1052" spans="1:127" s="6" customFormat="1" ht="9">
      <c r="A1052" s="11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6"/>
      <c r="AK1052" s="86"/>
      <c r="AL1052" s="86"/>
      <c r="AM1052" s="86"/>
      <c r="AN1052" s="86"/>
      <c r="AO1052" s="86"/>
      <c r="AP1052" s="86"/>
      <c r="AQ1052" s="86"/>
      <c r="AR1052" s="86"/>
      <c r="AS1052" s="86"/>
      <c r="AT1052" s="86"/>
      <c r="AU1052" s="86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86"/>
      <c r="CR1052" s="86"/>
      <c r="CS1052" s="86"/>
      <c r="CT1052" s="86"/>
      <c r="CU1052" s="86"/>
      <c r="CV1052" s="86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86"/>
      <c r="DG1052" s="86"/>
      <c r="DH1052" s="86"/>
      <c r="DI1052" s="86"/>
      <c r="DJ1052" s="86"/>
      <c r="DK1052" s="86"/>
      <c r="DL1052" s="86"/>
      <c r="DM1052" s="86"/>
      <c r="DN1052" s="86"/>
      <c r="DO1052" s="86"/>
      <c r="DP1052" s="86"/>
      <c r="DQ1052" s="86"/>
      <c r="DR1052" s="86"/>
      <c r="DS1052" s="86"/>
      <c r="DT1052" s="86"/>
      <c r="DU1052" s="86"/>
      <c r="DV1052" s="86"/>
      <c r="DW1052" s="86"/>
    </row>
    <row r="1053" spans="1:127" s="6" customFormat="1" ht="9">
      <c r="A1053" s="11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6"/>
      <c r="AK1053" s="86"/>
      <c r="AL1053" s="86"/>
      <c r="AM1053" s="86"/>
      <c r="AN1053" s="86"/>
      <c r="AO1053" s="86"/>
      <c r="AP1053" s="86"/>
      <c r="AQ1053" s="86"/>
      <c r="AR1053" s="86"/>
      <c r="AS1053" s="86"/>
      <c r="AT1053" s="86"/>
      <c r="AU1053" s="86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86"/>
      <c r="CR1053" s="86"/>
      <c r="CS1053" s="86"/>
      <c r="CT1053" s="86"/>
      <c r="CU1053" s="86"/>
      <c r="CV1053" s="86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86"/>
      <c r="DG1053" s="86"/>
      <c r="DH1053" s="86"/>
      <c r="DI1053" s="86"/>
      <c r="DJ1053" s="86"/>
      <c r="DK1053" s="86"/>
      <c r="DL1053" s="86"/>
      <c r="DM1053" s="86"/>
      <c r="DN1053" s="86"/>
      <c r="DO1053" s="86"/>
      <c r="DP1053" s="86"/>
      <c r="DQ1053" s="86"/>
      <c r="DR1053" s="86"/>
      <c r="DS1053" s="86"/>
      <c r="DT1053" s="86"/>
      <c r="DU1053" s="86"/>
      <c r="DV1053" s="86"/>
      <c r="DW1053" s="86"/>
    </row>
    <row r="1054" spans="1:127" s="6" customFormat="1" ht="9">
      <c r="A1054" s="11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6"/>
      <c r="AK1054" s="86"/>
      <c r="AL1054" s="86"/>
      <c r="AM1054" s="86"/>
      <c r="AN1054" s="86"/>
      <c r="AO1054" s="86"/>
      <c r="AP1054" s="86"/>
      <c r="AQ1054" s="86"/>
      <c r="AR1054" s="86"/>
      <c r="AS1054" s="86"/>
      <c r="AT1054" s="86"/>
      <c r="AU1054" s="86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86"/>
      <c r="CR1054" s="86"/>
      <c r="CS1054" s="86"/>
      <c r="CT1054" s="86"/>
      <c r="CU1054" s="86"/>
      <c r="CV1054" s="86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86"/>
      <c r="DG1054" s="86"/>
      <c r="DH1054" s="86"/>
      <c r="DI1054" s="86"/>
      <c r="DJ1054" s="86"/>
      <c r="DK1054" s="86"/>
      <c r="DL1054" s="86"/>
      <c r="DM1054" s="86"/>
      <c r="DN1054" s="86"/>
      <c r="DO1054" s="86"/>
      <c r="DP1054" s="86"/>
      <c r="DQ1054" s="86"/>
      <c r="DR1054" s="86"/>
      <c r="DS1054" s="86"/>
      <c r="DT1054" s="86"/>
      <c r="DU1054" s="86"/>
      <c r="DV1054" s="86"/>
      <c r="DW1054" s="86"/>
    </row>
    <row r="1055" spans="1:127" s="6" customFormat="1" ht="9">
      <c r="A1055" s="11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6"/>
      <c r="AK1055" s="86"/>
      <c r="AL1055" s="86"/>
      <c r="AM1055" s="86"/>
      <c r="AN1055" s="86"/>
      <c r="AO1055" s="86"/>
      <c r="AP1055" s="86"/>
      <c r="AQ1055" s="86"/>
      <c r="AR1055" s="86"/>
      <c r="AS1055" s="86"/>
      <c r="AT1055" s="86"/>
      <c r="AU1055" s="86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86"/>
      <c r="CR1055" s="86"/>
      <c r="CS1055" s="86"/>
      <c r="CT1055" s="86"/>
      <c r="CU1055" s="86"/>
      <c r="CV1055" s="86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86"/>
      <c r="DG1055" s="86"/>
      <c r="DH1055" s="86"/>
      <c r="DI1055" s="86"/>
      <c r="DJ1055" s="86"/>
      <c r="DK1055" s="86"/>
      <c r="DL1055" s="86"/>
      <c r="DM1055" s="86"/>
      <c r="DN1055" s="86"/>
      <c r="DO1055" s="86"/>
      <c r="DP1055" s="86"/>
      <c r="DQ1055" s="86"/>
      <c r="DR1055" s="86"/>
      <c r="DS1055" s="86"/>
      <c r="DT1055" s="86"/>
      <c r="DU1055" s="86"/>
      <c r="DV1055" s="86"/>
      <c r="DW1055" s="86"/>
    </row>
    <row r="1056" spans="1:127" s="6" customFormat="1" ht="9">
      <c r="A1056" s="11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6"/>
      <c r="AK1056" s="86"/>
      <c r="AL1056" s="86"/>
      <c r="AM1056" s="86"/>
      <c r="AN1056" s="86"/>
      <c r="AO1056" s="86"/>
      <c r="AP1056" s="86"/>
      <c r="AQ1056" s="86"/>
      <c r="AR1056" s="86"/>
      <c r="AS1056" s="86"/>
      <c r="AT1056" s="86"/>
      <c r="AU1056" s="86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86"/>
      <c r="CR1056" s="86"/>
      <c r="CS1056" s="86"/>
      <c r="CT1056" s="86"/>
      <c r="CU1056" s="86"/>
      <c r="CV1056" s="86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86"/>
      <c r="DG1056" s="86"/>
      <c r="DH1056" s="86"/>
      <c r="DI1056" s="86"/>
      <c r="DJ1056" s="86"/>
      <c r="DK1056" s="86"/>
      <c r="DL1056" s="86"/>
      <c r="DM1056" s="86"/>
      <c r="DN1056" s="86"/>
      <c r="DO1056" s="86"/>
      <c r="DP1056" s="86"/>
      <c r="DQ1056" s="86"/>
      <c r="DR1056" s="86"/>
      <c r="DS1056" s="86"/>
      <c r="DT1056" s="86"/>
      <c r="DU1056" s="86"/>
      <c r="DV1056" s="86"/>
      <c r="DW1056" s="86"/>
    </row>
    <row r="1057" spans="1:127" s="6" customFormat="1" ht="9">
      <c r="A1057" s="11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6"/>
      <c r="AK1057" s="86"/>
      <c r="AL1057" s="86"/>
      <c r="AM1057" s="86"/>
      <c r="AN1057" s="86"/>
      <c r="AO1057" s="86"/>
      <c r="AP1057" s="86"/>
      <c r="AQ1057" s="86"/>
      <c r="AR1057" s="86"/>
      <c r="AS1057" s="86"/>
      <c r="AT1057" s="86"/>
      <c r="AU1057" s="86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86"/>
      <c r="CR1057" s="86"/>
      <c r="CS1057" s="86"/>
      <c r="CT1057" s="86"/>
      <c r="CU1057" s="86"/>
      <c r="CV1057" s="86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86"/>
      <c r="DG1057" s="86"/>
      <c r="DH1057" s="86"/>
      <c r="DI1057" s="86"/>
      <c r="DJ1057" s="86"/>
      <c r="DK1057" s="86"/>
      <c r="DL1057" s="86"/>
      <c r="DM1057" s="86"/>
      <c r="DN1057" s="86"/>
      <c r="DO1057" s="86"/>
      <c r="DP1057" s="86"/>
      <c r="DQ1057" s="86"/>
      <c r="DR1057" s="86"/>
      <c r="DS1057" s="86"/>
      <c r="DT1057" s="86"/>
      <c r="DU1057" s="86"/>
      <c r="DV1057" s="86"/>
      <c r="DW1057" s="86"/>
    </row>
    <row r="1058" spans="1:127" s="6" customFormat="1" ht="9">
      <c r="A1058" s="11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6"/>
      <c r="AK1058" s="86"/>
      <c r="AL1058" s="86"/>
      <c r="AM1058" s="86"/>
      <c r="AN1058" s="86"/>
      <c r="AO1058" s="86"/>
      <c r="AP1058" s="86"/>
      <c r="AQ1058" s="86"/>
      <c r="AR1058" s="86"/>
      <c r="AS1058" s="86"/>
      <c r="AT1058" s="86"/>
      <c r="AU1058" s="86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86"/>
      <c r="CR1058" s="86"/>
      <c r="CS1058" s="86"/>
      <c r="CT1058" s="86"/>
      <c r="CU1058" s="86"/>
      <c r="CV1058" s="86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86"/>
      <c r="DG1058" s="86"/>
      <c r="DH1058" s="86"/>
      <c r="DI1058" s="86"/>
      <c r="DJ1058" s="86"/>
      <c r="DK1058" s="86"/>
      <c r="DL1058" s="86"/>
      <c r="DM1058" s="86"/>
      <c r="DN1058" s="86"/>
      <c r="DO1058" s="86"/>
      <c r="DP1058" s="86"/>
      <c r="DQ1058" s="86"/>
      <c r="DR1058" s="86"/>
      <c r="DS1058" s="86"/>
      <c r="DT1058" s="86"/>
      <c r="DU1058" s="86"/>
      <c r="DV1058" s="86"/>
      <c r="DW1058" s="86"/>
    </row>
    <row r="1059" spans="1:127" s="6" customFormat="1" ht="9">
      <c r="A1059" s="11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6"/>
      <c r="AK1059" s="86"/>
      <c r="AL1059" s="86"/>
      <c r="AM1059" s="86"/>
      <c r="AN1059" s="86"/>
      <c r="AO1059" s="86"/>
      <c r="AP1059" s="86"/>
      <c r="AQ1059" s="86"/>
      <c r="AR1059" s="86"/>
      <c r="AS1059" s="86"/>
      <c r="AT1059" s="86"/>
      <c r="AU1059" s="86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86"/>
      <c r="CR1059" s="86"/>
      <c r="CS1059" s="86"/>
      <c r="CT1059" s="86"/>
      <c r="CU1059" s="86"/>
      <c r="CV1059" s="86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86"/>
      <c r="DG1059" s="86"/>
      <c r="DH1059" s="86"/>
      <c r="DI1059" s="86"/>
      <c r="DJ1059" s="86"/>
      <c r="DK1059" s="86"/>
      <c r="DL1059" s="86"/>
      <c r="DM1059" s="86"/>
      <c r="DN1059" s="86"/>
      <c r="DO1059" s="86"/>
      <c r="DP1059" s="86"/>
      <c r="DQ1059" s="86"/>
      <c r="DR1059" s="86"/>
      <c r="DS1059" s="86"/>
      <c r="DT1059" s="86"/>
      <c r="DU1059" s="86"/>
      <c r="DV1059" s="86"/>
      <c r="DW1059" s="86"/>
    </row>
    <row r="1060" spans="1:127" s="6" customFormat="1" ht="9">
      <c r="A1060" s="11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6"/>
      <c r="AK1060" s="86"/>
      <c r="AL1060" s="86"/>
      <c r="AM1060" s="86"/>
      <c r="AN1060" s="86"/>
      <c r="AO1060" s="86"/>
      <c r="AP1060" s="86"/>
      <c r="AQ1060" s="86"/>
      <c r="AR1060" s="86"/>
      <c r="AS1060" s="86"/>
      <c r="AT1060" s="86"/>
      <c r="AU1060" s="86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86"/>
      <c r="CR1060" s="86"/>
      <c r="CS1060" s="86"/>
      <c r="CT1060" s="86"/>
      <c r="CU1060" s="86"/>
      <c r="CV1060" s="86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86"/>
      <c r="DG1060" s="86"/>
      <c r="DH1060" s="86"/>
      <c r="DI1060" s="86"/>
      <c r="DJ1060" s="86"/>
      <c r="DK1060" s="86"/>
      <c r="DL1060" s="86"/>
      <c r="DM1060" s="86"/>
      <c r="DN1060" s="86"/>
      <c r="DO1060" s="86"/>
      <c r="DP1060" s="86"/>
      <c r="DQ1060" s="86"/>
      <c r="DR1060" s="86"/>
      <c r="DS1060" s="86"/>
      <c r="DT1060" s="86"/>
      <c r="DU1060" s="86"/>
      <c r="DV1060" s="86"/>
      <c r="DW1060" s="86"/>
    </row>
    <row r="1061" spans="1:127" s="6" customFormat="1" ht="9">
      <c r="A1061" s="11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6"/>
      <c r="AK1061" s="86"/>
      <c r="AL1061" s="86"/>
      <c r="AM1061" s="86"/>
      <c r="AN1061" s="86"/>
      <c r="AO1061" s="86"/>
      <c r="AP1061" s="86"/>
      <c r="AQ1061" s="86"/>
      <c r="AR1061" s="86"/>
      <c r="AS1061" s="86"/>
      <c r="AT1061" s="86"/>
      <c r="AU1061" s="86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86"/>
      <c r="CR1061" s="86"/>
      <c r="CS1061" s="86"/>
      <c r="CT1061" s="86"/>
      <c r="CU1061" s="86"/>
      <c r="CV1061" s="86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86"/>
      <c r="DG1061" s="86"/>
      <c r="DH1061" s="86"/>
      <c r="DI1061" s="86"/>
      <c r="DJ1061" s="86"/>
      <c r="DK1061" s="86"/>
      <c r="DL1061" s="86"/>
      <c r="DM1061" s="86"/>
      <c r="DN1061" s="86"/>
      <c r="DO1061" s="86"/>
      <c r="DP1061" s="86"/>
      <c r="DQ1061" s="86"/>
      <c r="DR1061" s="86"/>
      <c r="DS1061" s="86"/>
      <c r="DT1061" s="86"/>
      <c r="DU1061" s="86"/>
      <c r="DV1061" s="86"/>
      <c r="DW1061" s="86"/>
    </row>
    <row r="1062" spans="1:127" s="6" customFormat="1" ht="9">
      <c r="A1062" s="11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6"/>
      <c r="AK1062" s="86"/>
      <c r="AL1062" s="86"/>
      <c r="AM1062" s="86"/>
      <c r="AN1062" s="86"/>
      <c r="AO1062" s="86"/>
      <c r="AP1062" s="86"/>
      <c r="AQ1062" s="86"/>
      <c r="AR1062" s="86"/>
      <c r="AS1062" s="86"/>
      <c r="AT1062" s="86"/>
      <c r="AU1062" s="86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86"/>
      <c r="CR1062" s="86"/>
      <c r="CS1062" s="86"/>
      <c r="CT1062" s="86"/>
      <c r="CU1062" s="86"/>
      <c r="CV1062" s="86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86"/>
      <c r="DG1062" s="86"/>
      <c r="DH1062" s="86"/>
      <c r="DI1062" s="86"/>
      <c r="DJ1062" s="86"/>
      <c r="DK1062" s="86"/>
      <c r="DL1062" s="86"/>
      <c r="DM1062" s="86"/>
      <c r="DN1062" s="86"/>
      <c r="DO1062" s="86"/>
      <c r="DP1062" s="86"/>
      <c r="DQ1062" s="86"/>
      <c r="DR1062" s="86"/>
      <c r="DS1062" s="86"/>
      <c r="DT1062" s="86"/>
      <c r="DU1062" s="86"/>
      <c r="DV1062" s="86"/>
      <c r="DW1062" s="86"/>
    </row>
    <row r="1063" spans="1:127" s="6" customFormat="1" ht="9">
      <c r="A1063" s="11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6"/>
      <c r="AK1063" s="86"/>
      <c r="AL1063" s="86"/>
      <c r="AM1063" s="86"/>
      <c r="AN1063" s="86"/>
      <c r="AO1063" s="86"/>
      <c r="AP1063" s="86"/>
      <c r="AQ1063" s="86"/>
      <c r="AR1063" s="86"/>
      <c r="AS1063" s="86"/>
      <c r="AT1063" s="86"/>
      <c r="AU1063" s="86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86"/>
      <c r="CR1063" s="86"/>
      <c r="CS1063" s="86"/>
      <c r="CT1063" s="86"/>
      <c r="CU1063" s="86"/>
      <c r="CV1063" s="86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86"/>
      <c r="DG1063" s="86"/>
      <c r="DH1063" s="86"/>
      <c r="DI1063" s="86"/>
      <c r="DJ1063" s="86"/>
      <c r="DK1063" s="86"/>
      <c r="DL1063" s="86"/>
      <c r="DM1063" s="86"/>
      <c r="DN1063" s="86"/>
      <c r="DO1063" s="86"/>
      <c r="DP1063" s="86"/>
      <c r="DQ1063" s="86"/>
      <c r="DR1063" s="86"/>
      <c r="DS1063" s="86"/>
      <c r="DT1063" s="86"/>
      <c r="DU1063" s="86"/>
      <c r="DV1063" s="86"/>
      <c r="DW1063" s="86"/>
    </row>
    <row r="1064" spans="1:127" s="6" customFormat="1" ht="9">
      <c r="A1064" s="11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6"/>
      <c r="AK1064" s="86"/>
      <c r="AL1064" s="86"/>
      <c r="AM1064" s="86"/>
      <c r="AN1064" s="86"/>
      <c r="AO1064" s="86"/>
      <c r="AP1064" s="86"/>
      <c r="AQ1064" s="86"/>
      <c r="AR1064" s="86"/>
      <c r="AS1064" s="86"/>
      <c r="AT1064" s="86"/>
      <c r="AU1064" s="86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86"/>
      <c r="CR1064" s="86"/>
      <c r="CS1064" s="86"/>
      <c r="CT1064" s="86"/>
      <c r="CU1064" s="86"/>
      <c r="CV1064" s="86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86"/>
      <c r="DG1064" s="86"/>
      <c r="DH1064" s="86"/>
      <c r="DI1064" s="86"/>
      <c r="DJ1064" s="86"/>
      <c r="DK1064" s="86"/>
      <c r="DL1064" s="86"/>
      <c r="DM1064" s="86"/>
      <c r="DN1064" s="86"/>
      <c r="DO1064" s="86"/>
      <c r="DP1064" s="86"/>
      <c r="DQ1064" s="86"/>
      <c r="DR1064" s="86"/>
      <c r="DS1064" s="86"/>
      <c r="DT1064" s="86"/>
      <c r="DU1064" s="86"/>
      <c r="DV1064" s="86"/>
      <c r="DW1064" s="86"/>
    </row>
    <row r="1065" spans="1:127" s="6" customFormat="1" ht="9">
      <c r="A1065" s="11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6"/>
      <c r="AK1065" s="86"/>
      <c r="AL1065" s="86"/>
      <c r="AM1065" s="86"/>
      <c r="AN1065" s="86"/>
      <c r="AO1065" s="86"/>
      <c r="AP1065" s="86"/>
      <c r="AQ1065" s="86"/>
      <c r="AR1065" s="86"/>
      <c r="AS1065" s="86"/>
      <c r="AT1065" s="86"/>
      <c r="AU1065" s="86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86"/>
      <c r="CR1065" s="86"/>
      <c r="CS1065" s="86"/>
      <c r="CT1065" s="86"/>
      <c r="CU1065" s="86"/>
      <c r="CV1065" s="86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86"/>
      <c r="DG1065" s="86"/>
      <c r="DH1065" s="86"/>
      <c r="DI1065" s="86"/>
      <c r="DJ1065" s="86"/>
      <c r="DK1065" s="86"/>
      <c r="DL1065" s="86"/>
      <c r="DM1065" s="86"/>
      <c r="DN1065" s="86"/>
      <c r="DO1065" s="86"/>
      <c r="DP1065" s="86"/>
      <c r="DQ1065" s="86"/>
      <c r="DR1065" s="86"/>
      <c r="DS1065" s="86"/>
      <c r="DT1065" s="86"/>
      <c r="DU1065" s="86"/>
      <c r="DV1065" s="86"/>
      <c r="DW1065" s="86"/>
    </row>
    <row r="1066" spans="1:127" s="6" customFormat="1" ht="9">
      <c r="A1066" s="11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6"/>
      <c r="AK1066" s="86"/>
      <c r="AL1066" s="86"/>
      <c r="AM1066" s="86"/>
      <c r="AN1066" s="86"/>
      <c r="AO1066" s="86"/>
      <c r="AP1066" s="86"/>
      <c r="AQ1066" s="86"/>
      <c r="AR1066" s="86"/>
      <c r="AS1066" s="86"/>
      <c r="AT1066" s="86"/>
      <c r="AU1066" s="86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86"/>
      <c r="CR1066" s="86"/>
      <c r="CS1066" s="86"/>
      <c r="CT1066" s="86"/>
      <c r="CU1066" s="86"/>
      <c r="CV1066" s="86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86"/>
      <c r="DG1066" s="86"/>
      <c r="DH1066" s="86"/>
      <c r="DI1066" s="86"/>
      <c r="DJ1066" s="86"/>
      <c r="DK1066" s="86"/>
      <c r="DL1066" s="86"/>
      <c r="DM1066" s="86"/>
      <c r="DN1066" s="86"/>
      <c r="DO1066" s="86"/>
      <c r="DP1066" s="86"/>
      <c r="DQ1066" s="86"/>
      <c r="DR1066" s="86"/>
      <c r="DS1066" s="86"/>
      <c r="DT1066" s="86"/>
      <c r="DU1066" s="86"/>
      <c r="DV1066" s="86"/>
      <c r="DW1066" s="86"/>
    </row>
    <row r="1067" spans="1:127" s="6" customFormat="1" ht="9">
      <c r="A1067" s="11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6"/>
      <c r="AK1067" s="86"/>
      <c r="AL1067" s="86"/>
      <c r="AM1067" s="86"/>
      <c r="AN1067" s="86"/>
      <c r="AO1067" s="86"/>
      <c r="AP1067" s="86"/>
      <c r="AQ1067" s="86"/>
      <c r="AR1067" s="86"/>
      <c r="AS1067" s="86"/>
      <c r="AT1067" s="86"/>
      <c r="AU1067" s="86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86"/>
      <c r="CR1067" s="86"/>
      <c r="CS1067" s="86"/>
      <c r="CT1067" s="86"/>
      <c r="CU1067" s="86"/>
      <c r="CV1067" s="86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86"/>
      <c r="DG1067" s="86"/>
      <c r="DH1067" s="86"/>
      <c r="DI1067" s="86"/>
      <c r="DJ1067" s="86"/>
      <c r="DK1067" s="86"/>
      <c r="DL1067" s="86"/>
      <c r="DM1067" s="86"/>
      <c r="DN1067" s="86"/>
      <c r="DO1067" s="86"/>
      <c r="DP1067" s="86"/>
      <c r="DQ1067" s="86"/>
      <c r="DR1067" s="86"/>
      <c r="DS1067" s="86"/>
      <c r="DT1067" s="86"/>
      <c r="DU1067" s="86"/>
      <c r="DV1067" s="86"/>
      <c r="DW1067" s="86"/>
    </row>
    <row r="1068" spans="1:127" s="6" customFormat="1" ht="9">
      <c r="A1068" s="11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6"/>
      <c r="AK1068" s="86"/>
      <c r="AL1068" s="86"/>
      <c r="AM1068" s="86"/>
      <c r="AN1068" s="86"/>
      <c r="AO1068" s="86"/>
      <c r="AP1068" s="86"/>
      <c r="AQ1068" s="86"/>
      <c r="AR1068" s="86"/>
      <c r="AS1068" s="86"/>
      <c r="AT1068" s="86"/>
      <c r="AU1068" s="86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86"/>
      <c r="CR1068" s="86"/>
      <c r="CS1068" s="86"/>
      <c r="CT1068" s="86"/>
      <c r="CU1068" s="86"/>
      <c r="CV1068" s="86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86"/>
      <c r="DG1068" s="86"/>
      <c r="DH1068" s="86"/>
      <c r="DI1068" s="86"/>
      <c r="DJ1068" s="86"/>
      <c r="DK1068" s="86"/>
      <c r="DL1068" s="86"/>
      <c r="DM1068" s="86"/>
      <c r="DN1068" s="86"/>
      <c r="DO1068" s="86"/>
      <c r="DP1068" s="86"/>
      <c r="DQ1068" s="86"/>
      <c r="DR1068" s="86"/>
      <c r="DS1068" s="86"/>
      <c r="DT1068" s="86"/>
      <c r="DU1068" s="86"/>
      <c r="DV1068" s="86"/>
      <c r="DW1068" s="86"/>
    </row>
    <row r="1069" spans="1:127" s="6" customFormat="1" ht="9">
      <c r="A1069" s="11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6"/>
      <c r="AK1069" s="86"/>
      <c r="AL1069" s="86"/>
      <c r="AM1069" s="86"/>
      <c r="AN1069" s="86"/>
      <c r="AO1069" s="86"/>
      <c r="AP1069" s="86"/>
      <c r="AQ1069" s="86"/>
      <c r="AR1069" s="86"/>
      <c r="AS1069" s="86"/>
      <c r="AT1069" s="86"/>
      <c r="AU1069" s="86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86"/>
      <c r="CR1069" s="86"/>
      <c r="CS1069" s="86"/>
      <c r="CT1069" s="86"/>
      <c r="CU1069" s="86"/>
      <c r="CV1069" s="86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86"/>
      <c r="DG1069" s="86"/>
      <c r="DH1069" s="86"/>
      <c r="DI1069" s="86"/>
      <c r="DJ1069" s="86"/>
      <c r="DK1069" s="86"/>
      <c r="DL1069" s="86"/>
      <c r="DM1069" s="86"/>
      <c r="DN1069" s="86"/>
      <c r="DO1069" s="86"/>
      <c r="DP1069" s="86"/>
      <c r="DQ1069" s="86"/>
      <c r="DR1069" s="86"/>
      <c r="DS1069" s="86"/>
      <c r="DT1069" s="86"/>
      <c r="DU1069" s="86"/>
      <c r="DV1069" s="86"/>
      <c r="DW1069" s="86"/>
    </row>
    <row r="1070" spans="1:127" s="6" customFormat="1" ht="9">
      <c r="A1070" s="11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6"/>
      <c r="AK1070" s="86"/>
      <c r="AL1070" s="86"/>
      <c r="AM1070" s="86"/>
      <c r="AN1070" s="86"/>
      <c r="AO1070" s="86"/>
      <c r="AP1070" s="86"/>
      <c r="AQ1070" s="86"/>
      <c r="AR1070" s="86"/>
      <c r="AS1070" s="86"/>
      <c r="AT1070" s="86"/>
      <c r="AU1070" s="86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86"/>
      <c r="CR1070" s="86"/>
      <c r="CS1070" s="86"/>
      <c r="CT1070" s="86"/>
      <c r="CU1070" s="86"/>
      <c r="CV1070" s="86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86"/>
      <c r="DG1070" s="86"/>
      <c r="DH1070" s="86"/>
      <c r="DI1070" s="86"/>
      <c r="DJ1070" s="86"/>
      <c r="DK1070" s="86"/>
      <c r="DL1070" s="86"/>
      <c r="DM1070" s="86"/>
      <c r="DN1070" s="86"/>
      <c r="DO1070" s="86"/>
      <c r="DP1070" s="86"/>
      <c r="DQ1070" s="86"/>
      <c r="DR1070" s="86"/>
      <c r="DS1070" s="86"/>
      <c r="DT1070" s="86"/>
      <c r="DU1070" s="86"/>
      <c r="DV1070" s="86"/>
      <c r="DW1070" s="86"/>
    </row>
    <row r="1071" spans="1:127" s="6" customFormat="1" ht="9">
      <c r="A1071" s="11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6"/>
      <c r="AK1071" s="86"/>
      <c r="AL1071" s="86"/>
      <c r="AM1071" s="86"/>
      <c r="AN1071" s="86"/>
      <c r="AO1071" s="86"/>
      <c r="AP1071" s="86"/>
      <c r="AQ1071" s="86"/>
      <c r="AR1071" s="86"/>
      <c r="AS1071" s="86"/>
      <c r="AT1071" s="86"/>
      <c r="AU1071" s="86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86"/>
      <c r="CR1071" s="86"/>
      <c r="CS1071" s="86"/>
      <c r="CT1071" s="86"/>
      <c r="CU1071" s="86"/>
      <c r="CV1071" s="86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86"/>
      <c r="DG1071" s="86"/>
      <c r="DH1071" s="86"/>
      <c r="DI1071" s="86"/>
      <c r="DJ1071" s="86"/>
      <c r="DK1071" s="86"/>
      <c r="DL1071" s="86"/>
      <c r="DM1071" s="86"/>
      <c r="DN1071" s="86"/>
      <c r="DO1071" s="86"/>
      <c r="DP1071" s="86"/>
      <c r="DQ1071" s="86"/>
      <c r="DR1071" s="86"/>
      <c r="DS1071" s="86"/>
      <c r="DT1071" s="86"/>
      <c r="DU1071" s="86"/>
      <c r="DV1071" s="86"/>
      <c r="DW1071" s="86"/>
    </row>
    <row r="1072" spans="1:127" s="6" customFormat="1" ht="9">
      <c r="A1072" s="11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6"/>
      <c r="AK1072" s="86"/>
      <c r="AL1072" s="86"/>
      <c r="AM1072" s="86"/>
      <c r="AN1072" s="86"/>
      <c r="AO1072" s="86"/>
      <c r="AP1072" s="86"/>
      <c r="AQ1072" s="86"/>
      <c r="AR1072" s="86"/>
      <c r="AS1072" s="86"/>
      <c r="AT1072" s="86"/>
      <c r="AU1072" s="86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86"/>
      <c r="CR1072" s="86"/>
      <c r="CS1072" s="86"/>
      <c r="CT1072" s="86"/>
      <c r="CU1072" s="86"/>
      <c r="CV1072" s="86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86"/>
      <c r="DG1072" s="86"/>
      <c r="DH1072" s="86"/>
      <c r="DI1072" s="86"/>
      <c r="DJ1072" s="86"/>
      <c r="DK1072" s="86"/>
      <c r="DL1072" s="86"/>
      <c r="DM1072" s="86"/>
      <c r="DN1072" s="86"/>
      <c r="DO1072" s="86"/>
      <c r="DP1072" s="86"/>
      <c r="DQ1072" s="86"/>
      <c r="DR1072" s="86"/>
      <c r="DS1072" s="86"/>
      <c r="DT1072" s="86"/>
      <c r="DU1072" s="86"/>
      <c r="DV1072" s="86"/>
      <c r="DW1072" s="86"/>
    </row>
    <row r="1073" spans="1:127" s="6" customFormat="1" ht="9">
      <c r="A1073" s="11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6"/>
      <c r="AK1073" s="86"/>
      <c r="AL1073" s="86"/>
      <c r="AM1073" s="86"/>
      <c r="AN1073" s="86"/>
      <c r="AO1073" s="86"/>
      <c r="AP1073" s="86"/>
      <c r="AQ1073" s="86"/>
      <c r="AR1073" s="86"/>
      <c r="AS1073" s="86"/>
      <c r="AT1073" s="86"/>
      <c r="AU1073" s="86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86"/>
      <c r="CR1073" s="86"/>
      <c r="CS1073" s="86"/>
      <c r="CT1073" s="86"/>
      <c r="CU1073" s="86"/>
      <c r="CV1073" s="86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86"/>
      <c r="DG1073" s="86"/>
      <c r="DH1073" s="86"/>
      <c r="DI1073" s="86"/>
      <c r="DJ1073" s="86"/>
      <c r="DK1073" s="86"/>
      <c r="DL1073" s="86"/>
      <c r="DM1073" s="86"/>
      <c r="DN1073" s="86"/>
      <c r="DO1073" s="86"/>
      <c r="DP1073" s="86"/>
      <c r="DQ1073" s="86"/>
      <c r="DR1073" s="86"/>
      <c r="DS1073" s="86"/>
      <c r="DT1073" s="86"/>
      <c r="DU1073" s="86"/>
      <c r="DV1073" s="86"/>
      <c r="DW1073" s="86"/>
    </row>
    <row r="1074" spans="1:127" s="6" customFormat="1" ht="9">
      <c r="A1074" s="11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6"/>
      <c r="AK1074" s="86"/>
      <c r="AL1074" s="86"/>
      <c r="AM1074" s="86"/>
      <c r="AN1074" s="86"/>
      <c r="AO1074" s="86"/>
      <c r="AP1074" s="86"/>
      <c r="AQ1074" s="86"/>
      <c r="AR1074" s="86"/>
      <c r="AS1074" s="86"/>
      <c r="AT1074" s="86"/>
      <c r="AU1074" s="86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86"/>
      <c r="CR1074" s="86"/>
      <c r="CS1074" s="86"/>
      <c r="CT1074" s="86"/>
      <c r="CU1074" s="86"/>
      <c r="CV1074" s="86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86"/>
      <c r="DG1074" s="86"/>
      <c r="DH1074" s="86"/>
      <c r="DI1074" s="86"/>
      <c r="DJ1074" s="86"/>
      <c r="DK1074" s="86"/>
      <c r="DL1074" s="86"/>
      <c r="DM1074" s="86"/>
      <c r="DN1074" s="86"/>
      <c r="DO1074" s="86"/>
      <c r="DP1074" s="86"/>
      <c r="DQ1074" s="86"/>
      <c r="DR1074" s="86"/>
      <c r="DS1074" s="86"/>
      <c r="DT1074" s="86"/>
      <c r="DU1074" s="86"/>
      <c r="DV1074" s="86"/>
      <c r="DW1074" s="86"/>
    </row>
    <row r="1075" spans="1:127" s="6" customFormat="1" ht="9">
      <c r="A1075" s="11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6"/>
      <c r="AK1075" s="86"/>
      <c r="AL1075" s="86"/>
      <c r="AM1075" s="86"/>
      <c r="AN1075" s="86"/>
      <c r="AO1075" s="86"/>
      <c r="AP1075" s="86"/>
      <c r="AQ1075" s="86"/>
      <c r="AR1075" s="86"/>
      <c r="AS1075" s="86"/>
      <c r="AT1075" s="86"/>
      <c r="AU1075" s="86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86"/>
      <c r="CR1075" s="86"/>
      <c r="CS1075" s="86"/>
      <c r="CT1075" s="86"/>
      <c r="CU1075" s="86"/>
      <c r="CV1075" s="86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86"/>
      <c r="DG1075" s="86"/>
      <c r="DH1075" s="86"/>
      <c r="DI1075" s="86"/>
      <c r="DJ1075" s="86"/>
      <c r="DK1075" s="86"/>
      <c r="DL1075" s="86"/>
      <c r="DM1075" s="86"/>
      <c r="DN1075" s="86"/>
      <c r="DO1075" s="86"/>
      <c r="DP1075" s="86"/>
      <c r="DQ1075" s="86"/>
      <c r="DR1075" s="86"/>
      <c r="DS1075" s="86"/>
      <c r="DT1075" s="86"/>
      <c r="DU1075" s="86"/>
      <c r="DV1075" s="86"/>
      <c r="DW1075" s="86"/>
    </row>
    <row r="1076" spans="1:127" s="6" customFormat="1" ht="9">
      <c r="A1076" s="11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6"/>
      <c r="AK1076" s="86"/>
      <c r="AL1076" s="86"/>
      <c r="AM1076" s="86"/>
      <c r="AN1076" s="86"/>
      <c r="AO1076" s="86"/>
      <c r="AP1076" s="86"/>
      <c r="AQ1076" s="86"/>
      <c r="AR1076" s="86"/>
      <c r="AS1076" s="86"/>
      <c r="AT1076" s="86"/>
      <c r="AU1076" s="86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86"/>
      <c r="CR1076" s="86"/>
      <c r="CS1076" s="86"/>
      <c r="CT1076" s="86"/>
      <c r="CU1076" s="86"/>
      <c r="CV1076" s="86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86"/>
      <c r="DG1076" s="86"/>
      <c r="DH1076" s="86"/>
      <c r="DI1076" s="86"/>
      <c r="DJ1076" s="86"/>
      <c r="DK1076" s="86"/>
      <c r="DL1076" s="86"/>
      <c r="DM1076" s="86"/>
      <c r="DN1076" s="86"/>
      <c r="DO1076" s="86"/>
      <c r="DP1076" s="86"/>
      <c r="DQ1076" s="86"/>
      <c r="DR1076" s="86"/>
      <c r="DS1076" s="86"/>
      <c r="DT1076" s="86"/>
      <c r="DU1076" s="86"/>
      <c r="DV1076" s="86"/>
      <c r="DW1076" s="86"/>
    </row>
    <row r="1077" spans="1:127" s="6" customFormat="1" ht="9">
      <c r="A1077" s="11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6"/>
      <c r="AK1077" s="86"/>
      <c r="AL1077" s="86"/>
      <c r="AM1077" s="86"/>
      <c r="AN1077" s="86"/>
      <c r="AO1077" s="86"/>
      <c r="AP1077" s="86"/>
      <c r="AQ1077" s="86"/>
      <c r="AR1077" s="86"/>
      <c r="AS1077" s="86"/>
      <c r="AT1077" s="86"/>
      <c r="AU1077" s="86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86"/>
      <c r="CR1077" s="86"/>
      <c r="CS1077" s="86"/>
      <c r="CT1077" s="86"/>
      <c r="CU1077" s="86"/>
      <c r="CV1077" s="86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86"/>
      <c r="DG1077" s="86"/>
      <c r="DH1077" s="86"/>
      <c r="DI1077" s="86"/>
      <c r="DJ1077" s="86"/>
      <c r="DK1077" s="86"/>
      <c r="DL1077" s="86"/>
      <c r="DM1077" s="86"/>
      <c r="DN1077" s="86"/>
      <c r="DO1077" s="86"/>
      <c r="DP1077" s="86"/>
      <c r="DQ1077" s="86"/>
      <c r="DR1077" s="86"/>
      <c r="DS1077" s="86"/>
      <c r="DT1077" s="86"/>
      <c r="DU1077" s="86"/>
      <c r="DV1077" s="86"/>
      <c r="DW1077" s="86"/>
    </row>
    <row r="1078" spans="1:127" s="6" customFormat="1" ht="9">
      <c r="A1078" s="11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6"/>
      <c r="AK1078" s="86"/>
      <c r="AL1078" s="86"/>
      <c r="AM1078" s="86"/>
      <c r="AN1078" s="86"/>
      <c r="AO1078" s="86"/>
      <c r="AP1078" s="86"/>
      <c r="AQ1078" s="86"/>
      <c r="AR1078" s="86"/>
      <c r="AS1078" s="86"/>
      <c r="AT1078" s="86"/>
      <c r="AU1078" s="86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86"/>
      <c r="CR1078" s="86"/>
      <c r="CS1078" s="86"/>
      <c r="CT1078" s="86"/>
      <c r="CU1078" s="86"/>
      <c r="CV1078" s="86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86"/>
      <c r="DG1078" s="86"/>
      <c r="DH1078" s="86"/>
      <c r="DI1078" s="86"/>
      <c r="DJ1078" s="86"/>
      <c r="DK1078" s="86"/>
      <c r="DL1078" s="86"/>
      <c r="DM1078" s="86"/>
      <c r="DN1078" s="86"/>
      <c r="DO1078" s="86"/>
      <c r="DP1078" s="86"/>
      <c r="DQ1078" s="86"/>
      <c r="DR1078" s="86"/>
      <c r="DS1078" s="86"/>
      <c r="DT1078" s="86"/>
      <c r="DU1078" s="86"/>
      <c r="DV1078" s="86"/>
      <c r="DW1078" s="86"/>
    </row>
    <row r="1079" spans="1:127" s="6" customFormat="1" ht="9">
      <c r="A1079" s="11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6"/>
      <c r="AK1079" s="86"/>
      <c r="AL1079" s="86"/>
      <c r="AM1079" s="86"/>
      <c r="AN1079" s="86"/>
      <c r="AO1079" s="86"/>
      <c r="AP1079" s="86"/>
      <c r="AQ1079" s="86"/>
      <c r="AR1079" s="86"/>
      <c r="AS1079" s="86"/>
      <c r="AT1079" s="86"/>
      <c r="AU1079" s="86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86"/>
      <c r="CR1079" s="86"/>
      <c r="CS1079" s="86"/>
      <c r="CT1079" s="86"/>
      <c r="CU1079" s="86"/>
      <c r="CV1079" s="86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86"/>
      <c r="DG1079" s="86"/>
      <c r="DH1079" s="86"/>
      <c r="DI1079" s="86"/>
      <c r="DJ1079" s="86"/>
      <c r="DK1079" s="86"/>
      <c r="DL1079" s="86"/>
      <c r="DM1079" s="86"/>
      <c r="DN1079" s="86"/>
      <c r="DO1079" s="86"/>
      <c r="DP1079" s="86"/>
      <c r="DQ1079" s="86"/>
      <c r="DR1079" s="86"/>
      <c r="DS1079" s="86"/>
      <c r="DT1079" s="86"/>
      <c r="DU1079" s="86"/>
      <c r="DV1079" s="86"/>
      <c r="DW1079" s="86"/>
    </row>
    <row r="1080" spans="1:127" s="6" customFormat="1" ht="9">
      <c r="A1080" s="11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6"/>
      <c r="AK1080" s="86"/>
      <c r="AL1080" s="86"/>
      <c r="AM1080" s="86"/>
      <c r="AN1080" s="86"/>
      <c r="AO1080" s="86"/>
      <c r="AP1080" s="86"/>
      <c r="AQ1080" s="86"/>
      <c r="AR1080" s="86"/>
      <c r="AS1080" s="86"/>
      <c r="AT1080" s="86"/>
      <c r="AU1080" s="86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86"/>
      <c r="CR1080" s="86"/>
      <c r="CS1080" s="86"/>
      <c r="CT1080" s="86"/>
      <c r="CU1080" s="86"/>
      <c r="CV1080" s="86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86"/>
      <c r="DG1080" s="86"/>
      <c r="DH1080" s="86"/>
      <c r="DI1080" s="86"/>
      <c r="DJ1080" s="86"/>
      <c r="DK1080" s="86"/>
      <c r="DL1080" s="86"/>
      <c r="DM1080" s="86"/>
      <c r="DN1080" s="86"/>
      <c r="DO1080" s="86"/>
      <c r="DP1080" s="86"/>
      <c r="DQ1080" s="86"/>
      <c r="DR1080" s="86"/>
      <c r="DS1080" s="86"/>
      <c r="DT1080" s="86"/>
      <c r="DU1080" s="86"/>
      <c r="DV1080" s="86"/>
      <c r="DW1080" s="86"/>
    </row>
    <row r="1081" spans="1:127" s="6" customFormat="1" ht="9">
      <c r="A1081" s="11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6"/>
      <c r="AK1081" s="86"/>
      <c r="AL1081" s="86"/>
      <c r="AM1081" s="86"/>
      <c r="AN1081" s="86"/>
      <c r="AO1081" s="86"/>
      <c r="AP1081" s="86"/>
      <c r="AQ1081" s="86"/>
      <c r="AR1081" s="86"/>
      <c r="AS1081" s="86"/>
      <c r="AT1081" s="86"/>
      <c r="AU1081" s="86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86"/>
      <c r="CR1081" s="86"/>
      <c r="CS1081" s="86"/>
      <c r="CT1081" s="86"/>
      <c r="CU1081" s="86"/>
      <c r="CV1081" s="86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86"/>
      <c r="DG1081" s="86"/>
      <c r="DH1081" s="86"/>
      <c r="DI1081" s="86"/>
      <c r="DJ1081" s="86"/>
      <c r="DK1081" s="86"/>
      <c r="DL1081" s="86"/>
      <c r="DM1081" s="86"/>
      <c r="DN1081" s="86"/>
      <c r="DO1081" s="86"/>
      <c r="DP1081" s="86"/>
      <c r="DQ1081" s="86"/>
      <c r="DR1081" s="86"/>
      <c r="DS1081" s="86"/>
      <c r="DT1081" s="86"/>
      <c r="DU1081" s="86"/>
      <c r="DV1081" s="86"/>
      <c r="DW1081" s="86"/>
    </row>
    <row r="1082" spans="1:127" s="6" customFormat="1" ht="9">
      <c r="A1082" s="11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6"/>
      <c r="AK1082" s="86"/>
      <c r="AL1082" s="86"/>
      <c r="AM1082" s="86"/>
      <c r="AN1082" s="86"/>
      <c r="AO1082" s="86"/>
      <c r="AP1082" s="86"/>
      <c r="AQ1082" s="86"/>
      <c r="AR1082" s="86"/>
      <c r="AS1082" s="86"/>
      <c r="AT1082" s="86"/>
      <c r="AU1082" s="86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86"/>
      <c r="CR1082" s="86"/>
      <c r="CS1082" s="86"/>
      <c r="CT1082" s="86"/>
      <c r="CU1082" s="86"/>
      <c r="CV1082" s="86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86"/>
      <c r="DG1082" s="86"/>
      <c r="DH1082" s="86"/>
      <c r="DI1082" s="86"/>
      <c r="DJ1082" s="86"/>
      <c r="DK1082" s="86"/>
      <c r="DL1082" s="86"/>
      <c r="DM1082" s="86"/>
      <c r="DN1082" s="86"/>
      <c r="DO1082" s="86"/>
      <c r="DP1082" s="86"/>
      <c r="DQ1082" s="86"/>
      <c r="DR1082" s="86"/>
      <c r="DS1082" s="86"/>
      <c r="DT1082" s="86"/>
      <c r="DU1082" s="86"/>
      <c r="DV1082" s="86"/>
      <c r="DW1082" s="86"/>
    </row>
    <row r="1083" spans="1:127" s="6" customFormat="1" ht="9">
      <c r="A1083" s="11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6"/>
      <c r="AK1083" s="86"/>
      <c r="AL1083" s="86"/>
      <c r="AM1083" s="86"/>
      <c r="AN1083" s="86"/>
      <c r="AO1083" s="86"/>
      <c r="AP1083" s="86"/>
      <c r="AQ1083" s="86"/>
      <c r="AR1083" s="86"/>
      <c r="AS1083" s="86"/>
      <c r="AT1083" s="86"/>
      <c r="AU1083" s="86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86"/>
      <c r="CR1083" s="86"/>
      <c r="CS1083" s="86"/>
      <c r="CT1083" s="86"/>
      <c r="CU1083" s="86"/>
      <c r="CV1083" s="86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86"/>
      <c r="DG1083" s="86"/>
      <c r="DH1083" s="86"/>
      <c r="DI1083" s="86"/>
      <c r="DJ1083" s="86"/>
      <c r="DK1083" s="86"/>
      <c r="DL1083" s="86"/>
      <c r="DM1083" s="86"/>
      <c r="DN1083" s="86"/>
      <c r="DO1083" s="86"/>
      <c r="DP1083" s="86"/>
      <c r="DQ1083" s="86"/>
      <c r="DR1083" s="86"/>
      <c r="DS1083" s="86"/>
      <c r="DT1083" s="86"/>
      <c r="DU1083" s="86"/>
      <c r="DV1083" s="86"/>
      <c r="DW1083" s="86"/>
    </row>
    <row r="1084" spans="1:127" s="6" customFormat="1" ht="9">
      <c r="A1084" s="11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6"/>
      <c r="AK1084" s="86"/>
      <c r="AL1084" s="86"/>
      <c r="AM1084" s="86"/>
      <c r="AN1084" s="86"/>
      <c r="AO1084" s="86"/>
      <c r="AP1084" s="86"/>
      <c r="AQ1084" s="86"/>
      <c r="AR1084" s="86"/>
      <c r="AS1084" s="86"/>
      <c r="AT1084" s="86"/>
      <c r="AU1084" s="86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86"/>
      <c r="CR1084" s="86"/>
      <c r="CS1084" s="86"/>
      <c r="CT1084" s="86"/>
      <c r="CU1084" s="86"/>
      <c r="CV1084" s="86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86"/>
      <c r="DG1084" s="86"/>
      <c r="DH1084" s="86"/>
      <c r="DI1084" s="86"/>
      <c r="DJ1084" s="86"/>
      <c r="DK1084" s="86"/>
      <c r="DL1084" s="86"/>
      <c r="DM1084" s="86"/>
      <c r="DN1084" s="86"/>
      <c r="DO1084" s="86"/>
      <c r="DP1084" s="86"/>
      <c r="DQ1084" s="86"/>
      <c r="DR1084" s="86"/>
      <c r="DS1084" s="86"/>
      <c r="DT1084" s="86"/>
      <c r="DU1084" s="86"/>
      <c r="DV1084" s="86"/>
      <c r="DW1084" s="86"/>
    </row>
    <row r="1085" spans="1:127" s="6" customFormat="1" ht="9">
      <c r="A1085" s="11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6"/>
      <c r="AK1085" s="86"/>
      <c r="AL1085" s="86"/>
      <c r="AM1085" s="86"/>
      <c r="AN1085" s="86"/>
      <c r="AO1085" s="86"/>
      <c r="AP1085" s="86"/>
      <c r="AQ1085" s="86"/>
      <c r="AR1085" s="86"/>
      <c r="AS1085" s="86"/>
      <c r="AT1085" s="86"/>
      <c r="AU1085" s="86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86"/>
      <c r="CR1085" s="86"/>
      <c r="CS1085" s="86"/>
      <c r="CT1085" s="86"/>
      <c r="CU1085" s="86"/>
      <c r="CV1085" s="86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86"/>
      <c r="DG1085" s="86"/>
      <c r="DH1085" s="86"/>
      <c r="DI1085" s="86"/>
      <c r="DJ1085" s="86"/>
      <c r="DK1085" s="86"/>
      <c r="DL1085" s="86"/>
      <c r="DM1085" s="86"/>
      <c r="DN1085" s="86"/>
      <c r="DO1085" s="86"/>
      <c r="DP1085" s="86"/>
      <c r="DQ1085" s="86"/>
      <c r="DR1085" s="86"/>
      <c r="DS1085" s="86"/>
      <c r="DT1085" s="86"/>
      <c r="DU1085" s="86"/>
      <c r="DV1085" s="86"/>
      <c r="DW1085" s="86"/>
    </row>
    <row r="1086" spans="1:127" s="6" customFormat="1" ht="9">
      <c r="A1086" s="11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6"/>
      <c r="AK1086" s="86"/>
      <c r="AL1086" s="86"/>
      <c r="AM1086" s="86"/>
      <c r="AN1086" s="86"/>
      <c r="AO1086" s="86"/>
      <c r="AP1086" s="86"/>
      <c r="AQ1086" s="86"/>
      <c r="AR1086" s="86"/>
      <c r="AS1086" s="86"/>
      <c r="AT1086" s="86"/>
      <c r="AU1086" s="86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86"/>
      <c r="CR1086" s="86"/>
      <c r="CS1086" s="86"/>
      <c r="CT1086" s="86"/>
      <c r="CU1086" s="86"/>
      <c r="CV1086" s="86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86"/>
      <c r="DG1086" s="86"/>
      <c r="DH1086" s="86"/>
      <c r="DI1086" s="86"/>
      <c r="DJ1086" s="86"/>
      <c r="DK1086" s="86"/>
      <c r="DL1086" s="86"/>
      <c r="DM1086" s="86"/>
      <c r="DN1086" s="86"/>
      <c r="DO1086" s="86"/>
      <c r="DP1086" s="86"/>
      <c r="DQ1086" s="86"/>
      <c r="DR1086" s="86"/>
      <c r="DS1086" s="86"/>
      <c r="DT1086" s="86"/>
      <c r="DU1086" s="86"/>
      <c r="DV1086" s="86"/>
      <c r="DW1086" s="86"/>
    </row>
    <row r="1087" spans="1:127" s="6" customFormat="1" ht="9">
      <c r="A1087" s="11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6"/>
      <c r="AK1087" s="86"/>
      <c r="AL1087" s="86"/>
      <c r="AM1087" s="86"/>
      <c r="AN1087" s="86"/>
      <c r="AO1087" s="86"/>
      <c r="AP1087" s="86"/>
      <c r="AQ1087" s="86"/>
      <c r="AR1087" s="86"/>
      <c r="AS1087" s="86"/>
      <c r="AT1087" s="86"/>
      <c r="AU1087" s="86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86"/>
      <c r="CR1087" s="86"/>
      <c r="CS1087" s="86"/>
      <c r="CT1087" s="86"/>
      <c r="CU1087" s="86"/>
      <c r="CV1087" s="86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86"/>
      <c r="DG1087" s="86"/>
      <c r="DH1087" s="86"/>
      <c r="DI1087" s="86"/>
      <c r="DJ1087" s="86"/>
      <c r="DK1087" s="86"/>
      <c r="DL1087" s="86"/>
      <c r="DM1087" s="86"/>
      <c r="DN1087" s="86"/>
      <c r="DO1087" s="86"/>
      <c r="DP1087" s="86"/>
      <c r="DQ1087" s="86"/>
      <c r="DR1087" s="86"/>
      <c r="DS1087" s="86"/>
      <c r="DT1087" s="86"/>
      <c r="DU1087" s="86"/>
      <c r="DV1087" s="86"/>
      <c r="DW1087" s="86"/>
    </row>
    <row r="1088" spans="1:127" s="6" customFormat="1" ht="9">
      <c r="A1088" s="11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6"/>
      <c r="AK1088" s="86"/>
      <c r="AL1088" s="86"/>
      <c r="AM1088" s="86"/>
      <c r="AN1088" s="86"/>
      <c r="AO1088" s="86"/>
      <c r="AP1088" s="86"/>
      <c r="AQ1088" s="86"/>
      <c r="AR1088" s="86"/>
      <c r="AS1088" s="86"/>
      <c r="AT1088" s="86"/>
      <c r="AU1088" s="86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86"/>
      <c r="CR1088" s="86"/>
      <c r="CS1088" s="86"/>
      <c r="CT1088" s="86"/>
      <c r="CU1088" s="86"/>
      <c r="CV1088" s="86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86"/>
      <c r="DG1088" s="86"/>
      <c r="DH1088" s="86"/>
      <c r="DI1088" s="86"/>
      <c r="DJ1088" s="86"/>
      <c r="DK1088" s="86"/>
      <c r="DL1088" s="86"/>
      <c r="DM1088" s="86"/>
      <c r="DN1088" s="86"/>
      <c r="DO1088" s="86"/>
      <c r="DP1088" s="86"/>
      <c r="DQ1088" s="86"/>
      <c r="DR1088" s="86"/>
      <c r="DS1088" s="86"/>
      <c r="DT1088" s="86"/>
      <c r="DU1088" s="86"/>
      <c r="DV1088" s="86"/>
      <c r="DW1088" s="86"/>
    </row>
    <row r="1089" spans="1:127" s="6" customFormat="1" ht="9">
      <c r="A1089" s="11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6"/>
      <c r="AK1089" s="86"/>
      <c r="AL1089" s="86"/>
      <c r="AM1089" s="86"/>
      <c r="AN1089" s="86"/>
      <c r="AO1089" s="86"/>
      <c r="AP1089" s="86"/>
      <c r="AQ1089" s="86"/>
      <c r="AR1089" s="86"/>
      <c r="AS1089" s="86"/>
      <c r="AT1089" s="86"/>
      <c r="AU1089" s="86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86"/>
      <c r="CR1089" s="86"/>
      <c r="CS1089" s="86"/>
      <c r="CT1089" s="86"/>
      <c r="CU1089" s="86"/>
      <c r="CV1089" s="86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86"/>
      <c r="DG1089" s="86"/>
      <c r="DH1089" s="86"/>
      <c r="DI1089" s="86"/>
      <c r="DJ1089" s="86"/>
      <c r="DK1089" s="86"/>
      <c r="DL1089" s="86"/>
      <c r="DM1089" s="86"/>
      <c r="DN1089" s="86"/>
      <c r="DO1089" s="86"/>
      <c r="DP1089" s="86"/>
      <c r="DQ1089" s="86"/>
      <c r="DR1089" s="86"/>
      <c r="DS1089" s="86"/>
      <c r="DT1089" s="86"/>
      <c r="DU1089" s="86"/>
      <c r="DV1089" s="86"/>
      <c r="DW1089" s="86"/>
    </row>
    <row r="1090" spans="1:127" s="6" customFormat="1" ht="9">
      <c r="A1090" s="11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6"/>
      <c r="AK1090" s="86"/>
      <c r="AL1090" s="86"/>
      <c r="AM1090" s="86"/>
      <c r="AN1090" s="86"/>
      <c r="AO1090" s="86"/>
      <c r="AP1090" s="86"/>
      <c r="AQ1090" s="86"/>
      <c r="AR1090" s="86"/>
      <c r="AS1090" s="86"/>
      <c r="AT1090" s="86"/>
      <c r="AU1090" s="86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86"/>
      <c r="CR1090" s="86"/>
      <c r="CS1090" s="86"/>
      <c r="CT1090" s="86"/>
      <c r="CU1090" s="86"/>
      <c r="CV1090" s="86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86"/>
      <c r="DG1090" s="86"/>
      <c r="DH1090" s="86"/>
      <c r="DI1090" s="86"/>
      <c r="DJ1090" s="86"/>
      <c r="DK1090" s="86"/>
      <c r="DL1090" s="86"/>
      <c r="DM1090" s="86"/>
      <c r="DN1090" s="86"/>
      <c r="DO1090" s="86"/>
      <c r="DP1090" s="86"/>
      <c r="DQ1090" s="86"/>
      <c r="DR1090" s="86"/>
      <c r="DS1090" s="86"/>
      <c r="DT1090" s="86"/>
      <c r="DU1090" s="86"/>
      <c r="DV1090" s="86"/>
      <c r="DW1090" s="86"/>
    </row>
    <row r="1091" spans="1:127" s="6" customFormat="1" ht="9">
      <c r="A1091" s="11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6"/>
      <c r="AK1091" s="86"/>
      <c r="AL1091" s="86"/>
      <c r="AM1091" s="86"/>
      <c r="AN1091" s="86"/>
      <c r="AO1091" s="86"/>
      <c r="AP1091" s="86"/>
      <c r="AQ1091" s="86"/>
      <c r="AR1091" s="86"/>
      <c r="AS1091" s="86"/>
      <c r="AT1091" s="86"/>
      <c r="AU1091" s="86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86"/>
      <c r="CR1091" s="86"/>
      <c r="CS1091" s="86"/>
      <c r="CT1091" s="86"/>
      <c r="CU1091" s="86"/>
      <c r="CV1091" s="86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86"/>
      <c r="DG1091" s="86"/>
      <c r="DH1091" s="86"/>
      <c r="DI1091" s="86"/>
      <c r="DJ1091" s="86"/>
      <c r="DK1091" s="86"/>
      <c r="DL1091" s="86"/>
      <c r="DM1091" s="86"/>
      <c r="DN1091" s="86"/>
      <c r="DO1091" s="86"/>
      <c r="DP1091" s="86"/>
      <c r="DQ1091" s="86"/>
      <c r="DR1091" s="86"/>
      <c r="DS1091" s="86"/>
      <c r="DT1091" s="86"/>
      <c r="DU1091" s="86"/>
      <c r="DV1091" s="86"/>
      <c r="DW1091" s="86"/>
    </row>
    <row r="1092" spans="1:127" s="6" customFormat="1" ht="9">
      <c r="A1092" s="11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6"/>
      <c r="AK1092" s="86"/>
      <c r="AL1092" s="86"/>
      <c r="AM1092" s="86"/>
      <c r="AN1092" s="86"/>
      <c r="AO1092" s="86"/>
      <c r="AP1092" s="86"/>
      <c r="AQ1092" s="86"/>
      <c r="AR1092" s="86"/>
      <c r="AS1092" s="86"/>
      <c r="AT1092" s="86"/>
      <c r="AU1092" s="86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86"/>
      <c r="CR1092" s="86"/>
      <c r="CS1092" s="86"/>
      <c r="CT1092" s="86"/>
      <c r="CU1092" s="86"/>
      <c r="CV1092" s="86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86"/>
      <c r="DG1092" s="86"/>
      <c r="DH1092" s="86"/>
      <c r="DI1092" s="86"/>
      <c r="DJ1092" s="86"/>
      <c r="DK1092" s="86"/>
      <c r="DL1092" s="86"/>
      <c r="DM1092" s="86"/>
      <c r="DN1092" s="86"/>
      <c r="DO1092" s="86"/>
      <c r="DP1092" s="86"/>
      <c r="DQ1092" s="86"/>
      <c r="DR1092" s="86"/>
      <c r="DS1092" s="86"/>
      <c r="DT1092" s="86"/>
      <c r="DU1092" s="86"/>
      <c r="DV1092" s="86"/>
      <c r="DW1092" s="86"/>
    </row>
    <row r="1093" spans="1:127" s="6" customFormat="1" ht="9">
      <c r="A1093" s="11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6"/>
      <c r="AK1093" s="86"/>
      <c r="AL1093" s="86"/>
      <c r="AM1093" s="86"/>
      <c r="AN1093" s="86"/>
      <c r="AO1093" s="86"/>
      <c r="AP1093" s="86"/>
      <c r="AQ1093" s="86"/>
      <c r="AR1093" s="86"/>
      <c r="AS1093" s="86"/>
      <c r="AT1093" s="86"/>
      <c r="AU1093" s="86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86"/>
      <c r="CR1093" s="86"/>
      <c r="CS1093" s="86"/>
      <c r="CT1093" s="86"/>
      <c r="CU1093" s="86"/>
      <c r="CV1093" s="86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86"/>
      <c r="DG1093" s="86"/>
      <c r="DH1093" s="86"/>
      <c r="DI1093" s="86"/>
      <c r="DJ1093" s="86"/>
      <c r="DK1093" s="86"/>
      <c r="DL1093" s="86"/>
      <c r="DM1093" s="86"/>
      <c r="DN1093" s="86"/>
      <c r="DO1093" s="86"/>
      <c r="DP1093" s="86"/>
      <c r="DQ1093" s="86"/>
      <c r="DR1093" s="86"/>
      <c r="DS1093" s="86"/>
      <c r="DT1093" s="86"/>
      <c r="DU1093" s="86"/>
      <c r="DV1093" s="86"/>
      <c r="DW1093" s="86"/>
    </row>
    <row r="1094" spans="1:127" s="6" customFormat="1" ht="9">
      <c r="A1094" s="11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6"/>
      <c r="AK1094" s="86"/>
      <c r="AL1094" s="86"/>
      <c r="AM1094" s="86"/>
      <c r="AN1094" s="86"/>
      <c r="AO1094" s="86"/>
      <c r="AP1094" s="86"/>
      <c r="AQ1094" s="86"/>
      <c r="AR1094" s="86"/>
      <c r="AS1094" s="86"/>
      <c r="AT1094" s="86"/>
      <c r="AU1094" s="86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86"/>
      <c r="CR1094" s="86"/>
      <c r="CS1094" s="86"/>
      <c r="CT1094" s="86"/>
      <c r="CU1094" s="86"/>
      <c r="CV1094" s="86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86"/>
      <c r="DG1094" s="86"/>
      <c r="DH1094" s="86"/>
      <c r="DI1094" s="86"/>
      <c r="DJ1094" s="86"/>
      <c r="DK1094" s="86"/>
      <c r="DL1094" s="86"/>
      <c r="DM1094" s="86"/>
      <c r="DN1094" s="86"/>
      <c r="DO1094" s="86"/>
      <c r="DP1094" s="86"/>
      <c r="DQ1094" s="86"/>
      <c r="DR1094" s="86"/>
      <c r="DS1094" s="86"/>
      <c r="DT1094" s="86"/>
      <c r="DU1094" s="86"/>
      <c r="DV1094" s="86"/>
      <c r="DW1094" s="86"/>
    </row>
    <row r="1095" spans="1:127" s="6" customFormat="1" ht="9">
      <c r="A1095" s="11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6"/>
      <c r="AK1095" s="86"/>
      <c r="AL1095" s="86"/>
      <c r="AM1095" s="86"/>
      <c r="AN1095" s="86"/>
      <c r="AO1095" s="86"/>
      <c r="AP1095" s="86"/>
      <c r="AQ1095" s="86"/>
      <c r="AR1095" s="86"/>
      <c r="AS1095" s="86"/>
      <c r="AT1095" s="86"/>
      <c r="AU1095" s="86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86"/>
      <c r="CR1095" s="86"/>
      <c r="CS1095" s="86"/>
      <c r="CT1095" s="86"/>
      <c r="CU1095" s="86"/>
      <c r="CV1095" s="86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86"/>
      <c r="DG1095" s="86"/>
      <c r="DH1095" s="86"/>
      <c r="DI1095" s="86"/>
      <c r="DJ1095" s="86"/>
      <c r="DK1095" s="86"/>
      <c r="DL1095" s="86"/>
      <c r="DM1095" s="86"/>
      <c r="DN1095" s="86"/>
      <c r="DO1095" s="86"/>
      <c r="DP1095" s="86"/>
      <c r="DQ1095" s="86"/>
      <c r="DR1095" s="86"/>
      <c r="DS1095" s="86"/>
      <c r="DT1095" s="86"/>
      <c r="DU1095" s="86"/>
      <c r="DV1095" s="86"/>
      <c r="DW1095" s="86"/>
    </row>
    <row r="1096" spans="1:127" s="6" customFormat="1" ht="9">
      <c r="A1096" s="11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6"/>
      <c r="AK1096" s="86"/>
      <c r="AL1096" s="86"/>
      <c r="AM1096" s="86"/>
      <c r="AN1096" s="86"/>
      <c r="AO1096" s="86"/>
      <c r="AP1096" s="86"/>
      <c r="AQ1096" s="86"/>
      <c r="AR1096" s="86"/>
      <c r="AS1096" s="86"/>
      <c r="AT1096" s="86"/>
      <c r="AU1096" s="86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86"/>
      <c r="CR1096" s="86"/>
      <c r="CS1096" s="86"/>
      <c r="CT1096" s="86"/>
      <c r="CU1096" s="86"/>
      <c r="CV1096" s="86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86"/>
      <c r="DG1096" s="86"/>
      <c r="DH1096" s="86"/>
      <c r="DI1096" s="86"/>
      <c r="DJ1096" s="86"/>
      <c r="DK1096" s="86"/>
      <c r="DL1096" s="86"/>
      <c r="DM1096" s="86"/>
      <c r="DN1096" s="86"/>
      <c r="DO1096" s="86"/>
      <c r="DP1096" s="86"/>
      <c r="DQ1096" s="86"/>
      <c r="DR1096" s="86"/>
      <c r="DS1096" s="86"/>
      <c r="DT1096" s="86"/>
      <c r="DU1096" s="86"/>
      <c r="DV1096" s="86"/>
      <c r="DW1096" s="86"/>
    </row>
    <row r="1097" spans="1:127" s="6" customFormat="1" ht="9">
      <c r="A1097" s="11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6"/>
      <c r="AK1097" s="86"/>
      <c r="AL1097" s="86"/>
      <c r="AM1097" s="86"/>
      <c r="AN1097" s="86"/>
      <c r="AO1097" s="86"/>
      <c r="AP1097" s="86"/>
      <c r="AQ1097" s="86"/>
      <c r="AR1097" s="86"/>
      <c r="AS1097" s="86"/>
      <c r="AT1097" s="86"/>
      <c r="AU1097" s="86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86"/>
      <c r="CR1097" s="86"/>
      <c r="CS1097" s="86"/>
      <c r="CT1097" s="86"/>
      <c r="CU1097" s="86"/>
      <c r="CV1097" s="86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86"/>
      <c r="DG1097" s="86"/>
      <c r="DH1097" s="86"/>
      <c r="DI1097" s="86"/>
      <c r="DJ1097" s="86"/>
      <c r="DK1097" s="86"/>
      <c r="DL1097" s="86"/>
      <c r="DM1097" s="86"/>
      <c r="DN1097" s="86"/>
      <c r="DO1097" s="86"/>
      <c r="DP1097" s="86"/>
      <c r="DQ1097" s="86"/>
      <c r="DR1097" s="86"/>
      <c r="DS1097" s="86"/>
      <c r="DT1097" s="86"/>
      <c r="DU1097" s="86"/>
      <c r="DV1097" s="86"/>
      <c r="DW1097" s="86"/>
    </row>
    <row r="1098" spans="1:127" s="6" customFormat="1" ht="9">
      <c r="A1098" s="11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6"/>
      <c r="AK1098" s="86"/>
      <c r="AL1098" s="86"/>
      <c r="AM1098" s="86"/>
      <c r="AN1098" s="86"/>
      <c r="AO1098" s="86"/>
      <c r="AP1098" s="86"/>
      <c r="AQ1098" s="86"/>
      <c r="AR1098" s="86"/>
      <c r="AS1098" s="86"/>
      <c r="AT1098" s="86"/>
      <c r="AU1098" s="86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86"/>
      <c r="CR1098" s="86"/>
      <c r="CS1098" s="86"/>
      <c r="CT1098" s="86"/>
      <c r="CU1098" s="86"/>
      <c r="CV1098" s="86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86"/>
      <c r="DG1098" s="86"/>
      <c r="DH1098" s="86"/>
      <c r="DI1098" s="86"/>
      <c r="DJ1098" s="86"/>
      <c r="DK1098" s="86"/>
      <c r="DL1098" s="86"/>
      <c r="DM1098" s="86"/>
      <c r="DN1098" s="86"/>
      <c r="DO1098" s="86"/>
      <c r="DP1098" s="86"/>
      <c r="DQ1098" s="86"/>
      <c r="DR1098" s="86"/>
      <c r="DS1098" s="86"/>
      <c r="DT1098" s="86"/>
      <c r="DU1098" s="86"/>
      <c r="DV1098" s="86"/>
      <c r="DW1098" s="86"/>
    </row>
    <row r="1099" spans="1:127" s="6" customFormat="1" ht="9">
      <c r="A1099" s="11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6"/>
      <c r="AK1099" s="86"/>
      <c r="AL1099" s="86"/>
      <c r="AM1099" s="86"/>
      <c r="AN1099" s="86"/>
      <c r="AO1099" s="86"/>
      <c r="AP1099" s="86"/>
      <c r="AQ1099" s="86"/>
      <c r="AR1099" s="86"/>
      <c r="AS1099" s="86"/>
      <c r="AT1099" s="86"/>
      <c r="AU1099" s="86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86"/>
      <c r="CR1099" s="86"/>
      <c r="CS1099" s="86"/>
      <c r="CT1099" s="86"/>
      <c r="CU1099" s="86"/>
      <c r="CV1099" s="86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86"/>
      <c r="DG1099" s="86"/>
      <c r="DH1099" s="86"/>
      <c r="DI1099" s="86"/>
      <c r="DJ1099" s="86"/>
      <c r="DK1099" s="86"/>
      <c r="DL1099" s="86"/>
      <c r="DM1099" s="86"/>
      <c r="DN1099" s="86"/>
      <c r="DO1099" s="86"/>
      <c r="DP1099" s="86"/>
      <c r="DQ1099" s="86"/>
      <c r="DR1099" s="86"/>
      <c r="DS1099" s="86"/>
      <c r="DT1099" s="86"/>
      <c r="DU1099" s="86"/>
      <c r="DV1099" s="86"/>
      <c r="DW1099" s="86"/>
    </row>
    <row r="1100" spans="1:127" s="6" customFormat="1" ht="9">
      <c r="A1100" s="11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6"/>
      <c r="AK1100" s="86"/>
      <c r="AL1100" s="86"/>
      <c r="AM1100" s="86"/>
      <c r="AN1100" s="86"/>
      <c r="AO1100" s="86"/>
      <c r="AP1100" s="86"/>
      <c r="AQ1100" s="86"/>
      <c r="AR1100" s="86"/>
      <c r="AS1100" s="86"/>
      <c r="AT1100" s="86"/>
      <c r="AU1100" s="86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86"/>
      <c r="CR1100" s="86"/>
      <c r="CS1100" s="86"/>
      <c r="CT1100" s="86"/>
      <c r="CU1100" s="86"/>
      <c r="CV1100" s="86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86"/>
      <c r="DG1100" s="86"/>
      <c r="DH1100" s="86"/>
      <c r="DI1100" s="86"/>
      <c r="DJ1100" s="86"/>
      <c r="DK1100" s="86"/>
      <c r="DL1100" s="86"/>
      <c r="DM1100" s="86"/>
      <c r="DN1100" s="86"/>
      <c r="DO1100" s="86"/>
      <c r="DP1100" s="86"/>
      <c r="DQ1100" s="86"/>
      <c r="DR1100" s="86"/>
      <c r="DS1100" s="86"/>
      <c r="DT1100" s="86"/>
      <c r="DU1100" s="86"/>
      <c r="DV1100" s="86"/>
      <c r="DW1100" s="86"/>
    </row>
    <row r="1101" spans="1:127" s="6" customFormat="1" ht="9">
      <c r="A1101" s="11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6"/>
      <c r="AK1101" s="86"/>
      <c r="AL1101" s="86"/>
      <c r="AM1101" s="86"/>
      <c r="AN1101" s="86"/>
      <c r="AO1101" s="86"/>
      <c r="AP1101" s="86"/>
      <c r="AQ1101" s="86"/>
      <c r="AR1101" s="86"/>
      <c r="AS1101" s="86"/>
      <c r="AT1101" s="86"/>
      <c r="AU1101" s="86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86"/>
      <c r="CR1101" s="86"/>
      <c r="CS1101" s="86"/>
      <c r="CT1101" s="86"/>
      <c r="CU1101" s="86"/>
      <c r="CV1101" s="86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86"/>
      <c r="DG1101" s="86"/>
      <c r="DH1101" s="86"/>
      <c r="DI1101" s="86"/>
      <c r="DJ1101" s="86"/>
      <c r="DK1101" s="86"/>
      <c r="DL1101" s="86"/>
      <c r="DM1101" s="86"/>
      <c r="DN1101" s="86"/>
      <c r="DO1101" s="86"/>
      <c r="DP1101" s="86"/>
      <c r="DQ1101" s="86"/>
      <c r="DR1101" s="86"/>
      <c r="DS1101" s="86"/>
      <c r="DT1101" s="86"/>
      <c r="DU1101" s="86"/>
      <c r="DV1101" s="86"/>
      <c r="DW1101" s="86"/>
    </row>
    <row r="1102" spans="1:127" s="6" customFormat="1" ht="9">
      <c r="A1102" s="11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6"/>
      <c r="AK1102" s="86"/>
      <c r="AL1102" s="86"/>
      <c r="AM1102" s="86"/>
      <c r="AN1102" s="86"/>
      <c r="AO1102" s="86"/>
      <c r="AP1102" s="86"/>
      <c r="AQ1102" s="86"/>
      <c r="AR1102" s="86"/>
      <c r="AS1102" s="86"/>
      <c r="AT1102" s="86"/>
      <c r="AU1102" s="86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86"/>
      <c r="CR1102" s="86"/>
      <c r="CS1102" s="86"/>
      <c r="CT1102" s="86"/>
      <c r="CU1102" s="86"/>
      <c r="CV1102" s="86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86"/>
      <c r="DG1102" s="86"/>
      <c r="DH1102" s="86"/>
      <c r="DI1102" s="86"/>
      <c r="DJ1102" s="86"/>
      <c r="DK1102" s="86"/>
      <c r="DL1102" s="86"/>
      <c r="DM1102" s="86"/>
      <c r="DN1102" s="86"/>
      <c r="DO1102" s="86"/>
      <c r="DP1102" s="86"/>
      <c r="DQ1102" s="86"/>
      <c r="DR1102" s="86"/>
      <c r="DS1102" s="86"/>
      <c r="DT1102" s="86"/>
      <c r="DU1102" s="86"/>
      <c r="DV1102" s="86"/>
      <c r="DW1102" s="86"/>
    </row>
    <row r="1103" spans="1:127" s="6" customFormat="1" ht="9">
      <c r="A1103" s="11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6"/>
      <c r="AK1103" s="86"/>
      <c r="AL1103" s="86"/>
      <c r="AM1103" s="86"/>
      <c r="AN1103" s="86"/>
      <c r="AO1103" s="86"/>
      <c r="AP1103" s="86"/>
      <c r="AQ1103" s="86"/>
      <c r="AR1103" s="86"/>
      <c r="AS1103" s="86"/>
      <c r="AT1103" s="86"/>
      <c r="AU1103" s="86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86"/>
      <c r="CR1103" s="86"/>
      <c r="CS1103" s="86"/>
      <c r="CT1103" s="86"/>
      <c r="CU1103" s="86"/>
      <c r="CV1103" s="86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86"/>
      <c r="DG1103" s="86"/>
      <c r="DH1103" s="86"/>
      <c r="DI1103" s="86"/>
      <c r="DJ1103" s="86"/>
      <c r="DK1103" s="86"/>
      <c r="DL1103" s="86"/>
      <c r="DM1103" s="86"/>
      <c r="DN1103" s="86"/>
      <c r="DO1103" s="86"/>
      <c r="DP1103" s="86"/>
      <c r="DQ1103" s="86"/>
      <c r="DR1103" s="86"/>
      <c r="DS1103" s="86"/>
      <c r="DT1103" s="86"/>
      <c r="DU1103" s="86"/>
      <c r="DV1103" s="86"/>
      <c r="DW1103" s="86"/>
    </row>
    <row r="1104" spans="1:127" s="6" customFormat="1" ht="9">
      <c r="A1104" s="11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6"/>
      <c r="AK1104" s="86"/>
      <c r="AL1104" s="86"/>
      <c r="AM1104" s="86"/>
      <c r="AN1104" s="86"/>
      <c r="AO1104" s="86"/>
      <c r="AP1104" s="86"/>
      <c r="AQ1104" s="86"/>
      <c r="AR1104" s="86"/>
      <c r="AS1104" s="86"/>
      <c r="AT1104" s="86"/>
      <c r="AU1104" s="86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86"/>
      <c r="CR1104" s="86"/>
      <c r="CS1104" s="86"/>
      <c r="CT1104" s="86"/>
      <c r="CU1104" s="86"/>
      <c r="CV1104" s="86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86"/>
      <c r="DG1104" s="86"/>
      <c r="DH1104" s="86"/>
      <c r="DI1104" s="86"/>
      <c r="DJ1104" s="86"/>
      <c r="DK1104" s="86"/>
      <c r="DL1104" s="86"/>
      <c r="DM1104" s="86"/>
      <c r="DN1104" s="86"/>
      <c r="DO1104" s="86"/>
      <c r="DP1104" s="86"/>
      <c r="DQ1104" s="86"/>
      <c r="DR1104" s="86"/>
      <c r="DS1104" s="86"/>
      <c r="DT1104" s="86"/>
      <c r="DU1104" s="86"/>
      <c r="DV1104" s="86"/>
      <c r="DW1104" s="86"/>
    </row>
    <row r="1105" spans="1:127" s="6" customFormat="1" ht="9">
      <c r="A1105" s="11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6"/>
      <c r="AK1105" s="86"/>
      <c r="AL1105" s="86"/>
      <c r="AM1105" s="86"/>
      <c r="AN1105" s="86"/>
      <c r="AO1105" s="86"/>
      <c r="AP1105" s="86"/>
      <c r="AQ1105" s="86"/>
      <c r="AR1105" s="86"/>
      <c r="AS1105" s="86"/>
      <c r="AT1105" s="86"/>
      <c r="AU1105" s="86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86"/>
      <c r="CR1105" s="86"/>
      <c r="CS1105" s="86"/>
      <c r="CT1105" s="86"/>
      <c r="CU1105" s="86"/>
      <c r="CV1105" s="86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86"/>
      <c r="DG1105" s="86"/>
      <c r="DH1105" s="86"/>
      <c r="DI1105" s="86"/>
      <c r="DJ1105" s="86"/>
      <c r="DK1105" s="86"/>
      <c r="DL1105" s="86"/>
      <c r="DM1105" s="86"/>
      <c r="DN1105" s="86"/>
      <c r="DO1105" s="86"/>
      <c r="DP1105" s="86"/>
      <c r="DQ1105" s="86"/>
      <c r="DR1105" s="86"/>
      <c r="DS1105" s="86"/>
      <c r="DT1105" s="86"/>
      <c r="DU1105" s="86"/>
      <c r="DV1105" s="86"/>
      <c r="DW1105" s="86"/>
    </row>
    <row r="1106" spans="1:127" s="6" customFormat="1" ht="9">
      <c r="A1106" s="11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6"/>
      <c r="AK1106" s="86"/>
      <c r="AL1106" s="86"/>
      <c r="AM1106" s="86"/>
      <c r="AN1106" s="86"/>
      <c r="AO1106" s="86"/>
      <c r="AP1106" s="86"/>
      <c r="AQ1106" s="86"/>
      <c r="AR1106" s="86"/>
      <c r="AS1106" s="86"/>
      <c r="AT1106" s="86"/>
      <c r="AU1106" s="86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86"/>
      <c r="CR1106" s="86"/>
      <c r="CS1106" s="86"/>
      <c r="CT1106" s="86"/>
      <c r="CU1106" s="86"/>
      <c r="CV1106" s="86"/>
      <c r="CW1106" s="86"/>
      <c r="CX1106" s="86"/>
      <c r="CY1106" s="86"/>
      <c r="CZ1106" s="86"/>
      <c r="DA1106" s="86"/>
      <c r="DB1106" s="86"/>
      <c r="DC1106" s="86"/>
      <c r="DD1106" s="86"/>
      <c r="DE1106" s="86"/>
      <c r="DF1106" s="86"/>
      <c r="DG1106" s="86"/>
      <c r="DH1106" s="86"/>
      <c r="DI1106" s="86"/>
      <c r="DJ1106" s="86"/>
      <c r="DK1106" s="86"/>
      <c r="DL1106" s="86"/>
      <c r="DM1106" s="86"/>
      <c r="DN1106" s="86"/>
      <c r="DO1106" s="86"/>
      <c r="DP1106" s="86"/>
      <c r="DQ1106" s="86"/>
      <c r="DR1106" s="86"/>
      <c r="DS1106" s="86"/>
      <c r="DT1106" s="86"/>
      <c r="DU1106" s="86"/>
      <c r="DV1106" s="86"/>
      <c r="DW1106" s="86"/>
    </row>
    <row r="1107" spans="1:127" s="6" customFormat="1" ht="9">
      <c r="A1107" s="11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6"/>
      <c r="AK1107" s="86"/>
      <c r="AL1107" s="86"/>
      <c r="AM1107" s="86"/>
      <c r="AN1107" s="86"/>
      <c r="AO1107" s="86"/>
      <c r="AP1107" s="86"/>
      <c r="AQ1107" s="86"/>
      <c r="AR1107" s="86"/>
      <c r="AS1107" s="86"/>
      <c r="AT1107" s="86"/>
      <c r="AU1107" s="86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86"/>
      <c r="CR1107" s="86"/>
      <c r="CS1107" s="86"/>
      <c r="CT1107" s="86"/>
      <c r="CU1107" s="86"/>
      <c r="CV1107" s="86"/>
      <c r="CW1107" s="86"/>
      <c r="CX1107" s="86"/>
      <c r="CY1107" s="86"/>
      <c r="CZ1107" s="86"/>
      <c r="DA1107" s="86"/>
      <c r="DB1107" s="86"/>
      <c r="DC1107" s="86"/>
      <c r="DD1107" s="86"/>
      <c r="DE1107" s="86"/>
      <c r="DF1107" s="86"/>
      <c r="DG1107" s="86"/>
      <c r="DH1107" s="86"/>
      <c r="DI1107" s="86"/>
      <c r="DJ1107" s="86"/>
      <c r="DK1107" s="86"/>
      <c r="DL1107" s="86"/>
      <c r="DM1107" s="86"/>
      <c r="DN1107" s="86"/>
      <c r="DO1107" s="86"/>
      <c r="DP1107" s="86"/>
      <c r="DQ1107" s="86"/>
      <c r="DR1107" s="86"/>
      <c r="DS1107" s="86"/>
      <c r="DT1107" s="86"/>
      <c r="DU1107" s="86"/>
      <c r="DV1107" s="86"/>
      <c r="DW1107" s="86"/>
    </row>
    <row r="1108" spans="1:127" s="6" customFormat="1" ht="9">
      <c r="A1108" s="11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6"/>
      <c r="AK1108" s="86"/>
      <c r="AL1108" s="86"/>
      <c r="AM1108" s="86"/>
      <c r="AN1108" s="86"/>
      <c r="AO1108" s="86"/>
      <c r="AP1108" s="86"/>
      <c r="AQ1108" s="86"/>
      <c r="AR1108" s="86"/>
      <c r="AS1108" s="86"/>
      <c r="AT1108" s="86"/>
      <c r="AU1108" s="86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86"/>
      <c r="CR1108" s="86"/>
      <c r="CS1108" s="86"/>
      <c r="CT1108" s="86"/>
      <c r="CU1108" s="86"/>
      <c r="CV1108" s="86"/>
      <c r="CW1108" s="86"/>
      <c r="CX1108" s="86"/>
      <c r="CY1108" s="86"/>
      <c r="CZ1108" s="86"/>
      <c r="DA1108" s="86"/>
      <c r="DB1108" s="86"/>
      <c r="DC1108" s="86"/>
      <c r="DD1108" s="86"/>
      <c r="DE1108" s="86"/>
      <c r="DF1108" s="86"/>
      <c r="DG1108" s="86"/>
      <c r="DH1108" s="86"/>
      <c r="DI1108" s="86"/>
      <c r="DJ1108" s="86"/>
      <c r="DK1108" s="86"/>
      <c r="DL1108" s="86"/>
      <c r="DM1108" s="86"/>
      <c r="DN1108" s="86"/>
      <c r="DO1108" s="86"/>
      <c r="DP1108" s="86"/>
      <c r="DQ1108" s="86"/>
      <c r="DR1108" s="86"/>
      <c r="DS1108" s="86"/>
      <c r="DT1108" s="86"/>
      <c r="DU1108" s="86"/>
      <c r="DV1108" s="86"/>
      <c r="DW1108" s="86"/>
    </row>
    <row r="1109" spans="1:127" s="6" customFormat="1" ht="9">
      <c r="A1109" s="11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6"/>
      <c r="AK1109" s="86"/>
      <c r="AL1109" s="86"/>
      <c r="AM1109" s="86"/>
      <c r="AN1109" s="86"/>
      <c r="AO1109" s="86"/>
      <c r="AP1109" s="86"/>
      <c r="AQ1109" s="86"/>
      <c r="AR1109" s="86"/>
      <c r="AS1109" s="86"/>
      <c r="AT1109" s="86"/>
      <c r="AU1109" s="86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86"/>
      <c r="CR1109" s="86"/>
      <c r="CS1109" s="86"/>
      <c r="CT1109" s="86"/>
      <c r="CU1109" s="86"/>
      <c r="CV1109" s="86"/>
      <c r="CW1109" s="86"/>
      <c r="CX1109" s="86"/>
      <c r="CY1109" s="86"/>
      <c r="CZ1109" s="86"/>
      <c r="DA1109" s="86"/>
      <c r="DB1109" s="86"/>
      <c r="DC1109" s="86"/>
      <c r="DD1109" s="86"/>
      <c r="DE1109" s="86"/>
      <c r="DF1109" s="86"/>
      <c r="DG1109" s="86"/>
      <c r="DH1109" s="86"/>
      <c r="DI1109" s="86"/>
      <c r="DJ1109" s="86"/>
      <c r="DK1109" s="86"/>
      <c r="DL1109" s="86"/>
      <c r="DM1109" s="86"/>
      <c r="DN1109" s="86"/>
      <c r="DO1109" s="86"/>
      <c r="DP1109" s="86"/>
      <c r="DQ1109" s="86"/>
      <c r="DR1109" s="86"/>
      <c r="DS1109" s="86"/>
      <c r="DT1109" s="86"/>
      <c r="DU1109" s="86"/>
      <c r="DV1109" s="86"/>
      <c r="DW1109" s="86"/>
    </row>
    <row r="1110" spans="1:127" s="6" customFormat="1" ht="9">
      <c r="A1110" s="11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6"/>
      <c r="AK1110" s="86"/>
      <c r="AL1110" s="86"/>
      <c r="AM1110" s="86"/>
      <c r="AN1110" s="86"/>
      <c r="AO1110" s="86"/>
      <c r="AP1110" s="86"/>
      <c r="AQ1110" s="86"/>
      <c r="AR1110" s="86"/>
      <c r="AS1110" s="86"/>
      <c r="AT1110" s="86"/>
      <c r="AU1110" s="86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86"/>
      <c r="CR1110" s="86"/>
      <c r="CS1110" s="86"/>
      <c r="CT1110" s="86"/>
      <c r="CU1110" s="86"/>
      <c r="CV1110" s="86"/>
      <c r="CW1110" s="86"/>
      <c r="CX1110" s="86"/>
      <c r="CY1110" s="86"/>
      <c r="CZ1110" s="86"/>
      <c r="DA1110" s="86"/>
      <c r="DB1110" s="86"/>
      <c r="DC1110" s="86"/>
      <c r="DD1110" s="86"/>
      <c r="DE1110" s="86"/>
      <c r="DF1110" s="86"/>
      <c r="DG1110" s="86"/>
      <c r="DH1110" s="86"/>
      <c r="DI1110" s="86"/>
      <c r="DJ1110" s="86"/>
      <c r="DK1110" s="86"/>
      <c r="DL1110" s="86"/>
      <c r="DM1110" s="86"/>
      <c r="DN1110" s="86"/>
      <c r="DO1110" s="86"/>
      <c r="DP1110" s="86"/>
      <c r="DQ1110" s="86"/>
      <c r="DR1110" s="86"/>
      <c r="DS1110" s="86"/>
      <c r="DT1110" s="86"/>
      <c r="DU1110" s="86"/>
      <c r="DV1110" s="86"/>
      <c r="DW1110" s="86"/>
    </row>
    <row r="1111" spans="1:127" s="6" customFormat="1" ht="9">
      <c r="A1111" s="11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6"/>
      <c r="AK1111" s="86"/>
      <c r="AL1111" s="86"/>
      <c r="AM1111" s="86"/>
      <c r="AN1111" s="86"/>
      <c r="AO1111" s="86"/>
      <c r="AP1111" s="86"/>
      <c r="AQ1111" s="86"/>
      <c r="AR1111" s="86"/>
      <c r="AS1111" s="86"/>
      <c r="AT1111" s="86"/>
      <c r="AU1111" s="86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86"/>
      <c r="CR1111" s="86"/>
      <c r="CS1111" s="86"/>
      <c r="CT1111" s="86"/>
      <c r="CU1111" s="86"/>
      <c r="CV1111" s="86"/>
      <c r="CW1111" s="86"/>
      <c r="CX1111" s="86"/>
      <c r="CY1111" s="86"/>
      <c r="CZ1111" s="86"/>
      <c r="DA1111" s="86"/>
      <c r="DB1111" s="86"/>
      <c r="DC1111" s="86"/>
      <c r="DD1111" s="86"/>
      <c r="DE1111" s="86"/>
      <c r="DF1111" s="86"/>
      <c r="DG1111" s="86"/>
      <c r="DH1111" s="86"/>
      <c r="DI1111" s="86"/>
      <c r="DJ1111" s="86"/>
      <c r="DK1111" s="86"/>
      <c r="DL1111" s="86"/>
      <c r="DM1111" s="86"/>
      <c r="DN1111" s="86"/>
      <c r="DO1111" s="86"/>
      <c r="DP1111" s="86"/>
      <c r="DQ1111" s="86"/>
      <c r="DR1111" s="86"/>
      <c r="DS1111" s="86"/>
      <c r="DT1111" s="86"/>
      <c r="DU1111" s="86"/>
      <c r="DV1111" s="86"/>
      <c r="DW1111" s="86"/>
    </row>
    <row r="1112" spans="1:127" s="6" customFormat="1" ht="9">
      <c r="A1112" s="11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6"/>
      <c r="AK1112" s="86"/>
      <c r="AL1112" s="86"/>
      <c r="AM1112" s="86"/>
      <c r="AN1112" s="86"/>
      <c r="AO1112" s="86"/>
      <c r="AP1112" s="86"/>
      <c r="AQ1112" s="86"/>
      <c r="AR1112" s="86"/>
      <c r="AS1112" s="86"/>
      <c r="AT1112" s="86"/>
      <c r="AU1112" s="86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86"/>
      <c r="CR1112" s="86"/>
      <c r="CS1112" s="86"/>
      <c r="CT1112" s="86"/>
      <c r="CU1112" s="86"/>
      <c r="CV1112" s="86"/>
      <c r="CW1112" s="86"/>
      <c r="CX1112" s="86"/>
      <c r="CY1112" s="86"/>
      <c r="CZ1112" s="86"/>
      <c r="DA1112" s="86"/>
      <c r="DB1112" s="86"/>
      <c r="DC1112" s="86"/>
      <c r="DD1112" s="86"/>
      <c r="DE1112" s="86"/>
      <c r="DF1112" s="86"/>
      <c r="DG1112" s="86"/>
      <c r="DH1112" s="86"/>
      <c r="DI1112" s="86"/>
      <c r="DJ1112" s="86"/>
      <c r="DK1112" s="86"/>
      <c r="DL1112" s="86"/>
      <c r="DM1112" s="86"/>
      <c r="DN1112" s="86"/>
      <c r="DO1112" s="86"/>
      <c r="DP1112" s="86"/>
      <c r="DQ1112" s="86"/>
      <c r="DR1112" s="86"/>
      <c r="DS1112" s="86"/>
      <c r="DT1112" s="86"/>
      <c r="DU1112" s="86"/>
      <c r="DV1112" s="86"/>
      <c r="DW1112" s="86"/>
    </row>
    <row r="1113" spans="1:127" s="6" customFormat="1" ht="9">
      <c r="A1113" s="11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6"/>
      <c r="AK1113" s="86"/>
      <c r="AL1113" s="86"/>
      <c r="AM1113" s="86"/>
      <c r="AN1113" s="86"/>
      <c r="AO1113" s="86"/>
      <c r="AP1113" s="86"/>
      <c r="AQ1113" s="86"/>
      <c r="AR1113" s="86"/>
      <c r="AS1113" s="86"/>
      <c r="AT1113" s="86"/>
      <c r="AU1113" s="86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86"/>
      <c r="CR1113" s="86"/>
      <c r="CS1113" s="86"/>
      <c r="CT1113" s="86"/>
      <c r="CU1113" s="86"/>
      <c r="CV1113" s="86"/>
      <c r="CW1113" s="86"/>
      <c r="CX1113" s="86"/>
      <c r="CY1113" s="86"/>
      <c r="CZ1113" s="86"/>
      <c r="DA1113" s="86"/>
      <c r="DB1113" s="86"/>
      <c r="DC1113" s="86"/>
      <c r="DD1113" s="86"/>
      <c r="DE1113" s="86"/>
      <c r="DF1113" s="86"/>
      <c r="DG1113" s="86"/>
      <c r="DH1113" s="86"/>
      <c r="DI1113" s="86"/>
      <c r="DJ1113" s="86"/>
      <c r="DK1113" s="86"/>
      <c r="DL1113" s="86"/>
      <c r="DM1113" s="86"/>
      <c r="DN1113" s="86"/>
      <c r="DO1113" s="86"/>
      <c r="DP1113" s="86"/>
      <c r="DQ1113" s="86"/>
      <c r="DR1113" s="86"/>
      <c r="DS1113" s="86"/>
      <c r="DT1113" s="86"/>
      <c r="DU1113" s="86"/>
      <c r="DV1113" s="86"/>
      <c r="DW1113" s="86"/>
    </row>
    <row r="1114" spans="1:127" s="6" customFormat="1" ht="9">
      <c r="A1114" s="11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6"/>
      <c r="AK1114" s="86"/>
      <c r="AL1114" s="86"/>
      <c r="AM1114" s="86"/>
      <c r="AN1114" s="86"/>
      <c r="AO1114" s="86"/>
      <c r="AP1114" s="86"/>
      <c r="AQ1114" s="86"/>
      <c r="AR1114" s="86"/>
      <c r="AS1114" s="86"/>
      <c r="AT1114" s="86"/>
      <c r="AU1114" s="86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86"/>
      <c r="CR1114" s="86"/>
      <c r="CS1114" s="86"/>
      <c r="CT1114" s="86"/>
      <c r="CU1114" s="86"/>
      <c r="CV1114" s="86"/>
      <c r="CW1114" s="86"/>
      <c r="CX1114" s="86"/>
      <c r="CY1114" s="86"/>
      <c r="CZ1114" s="86"/>
      <c r="DA1114" s="86"/>
      <c r="DB1114" s="86"/>
      <c r="DC1114" s="86"/>
      <c r="DD1114" s="86"/>
      <c r="DE1114" s="86"/>
      <c r="DF1114" s="86"/>
      <c r="DG1114" s="86"/>
      <c r="DH1114" s="86"/>
      <c r="DI1114" s="86"/>
      <c r="DJ1114" s="86"/>
      <c r="DK1114" s="86"/>
      <c r="DL1114" s="86"/>
      <c r="DM1114" s="86"/>
      <c r="DN1114" s="86"/>
      <c r="DO1114" s="86"/>
      <c r="DP1114" s="86"/>
      <c r="DQ1114" s="86"/>
      <c r="DR1114" s="86"/>
      <c r="DS1114" s="86"/>
      <c r="DT1114" s="86"/>
      <c r="DU1114" s="86"/>
      <c r="DV1114" s="86"/>
      <c r="DW1114" s="86"/>
    </row>
    <row r="1115" spans="1:127" s="6" customFormat="1" ht="9">
      <c r="A1115" s="11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6"/>
      <c r="AK1115" s="86"/>
      <c r="AL1115" s="86"/>
      <c r="AM1115" s="86"/>
      <c r="AN1115" s="86"/>
      <c r="AO1115" s="86"/>
      <c r="AP1115" s="86"/>
      <c r="AQ1115" s="86"/>
      <c r="AR1115" s="86"/>
      <c r="AS1115" s="86"/>
      <c r="AT1115" s="86"/>
      <c r="AU1115" s="86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86"/>
      <c r="CR1115" s="86"/>
      <c r="CS1115" s="86"/>
      <c r="CT1115" s="86"/>
      <c r="CU1115" s="86"/>
      <c r="CV1115" s="86"/>
      <c r="CW1115" s="86"/>
      <c r="CX1115" s="86"/>
      <c r="CY1115" s="86"/>
      <c r="CZ1115" s="86"/>
      <c r="DA1115" s="86"/>
      <c r="DB1115" s="86"/>
      <c r="DC1115" s="86"/>
      <c r="DD1115" s="86"/>
      <c r="DE1115" s="86"/>
      <c r="DF1115" s="86"/>
      <c r="DG1115" s="86"/>
      <c r="DH1115" s="86"/>
      <c r="DI1115" s="86"/>
      <c r="DJ1115" s="86"/>
      <c r="DK1115" s="86"/>
      <c r="DL1115" s="86"/>
      <c r="DM1115" s="86"/>
      <c r="DN1115" s="86"/>
      <c r="DO1115" s="86"/>
      <c r="DP1115" s="86"/>
      <c r="DQ1115" s="86"/>
      <c r="DR1115" s="86"/>
      <c r="DS1115" s="86"/>
      <c r="DT1115" s="86"/>
      <c r="DU1115" s="86"/>
      <c r="DV1115" s="86"/>
      <c r="DW1115" s="86"/>
    </row>
    <row r="1116" spans="1:127" s="6" customFormat="1" ht="9">
      <c r="A1116" s="11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6"/>
      <c r="AK1116" s="86"/>
      <c r="AL1116" s="86"/>
      <c r="AM1116" s="86"/>
      <c r="AN1116" s="86"/>
      <c r="AO1116" s="86"/>
      <c r="AP1116" s="86"/>
      <c r="AQ1116" s="86"/>
      <c r="AR1116" s="86"/>
      <c r="AS1116" s="86"/>
      <c r="AT1116" s="86"/>
      <c r="AU1116" s="86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86"/>
      <c r="CR1116" s="86"/>
      <c r="CS1116" s="86"/>
      <c r="CT1116" s="86"/>
      <c r="CU1116" s="86"/>
      <c r="CV1116" s="86"/>
      <c r="CW1116" s="86"/>
      <c r="CX1116" s="86"/>
      <c r="CY1116" s="86"/>
      <c r="CZ1116" s="86"/>
      <c r="DA1116" s="86"/>
      <c r="DB1116" s="86"/>
      <c r="DC1116" s="86"/>
      <c r="DD1116" s="86"/>
      <c r="DE1116" s="86"/>
      <c r="DF1116" s="86"/>
      <c r="DG1116" s="86"/>
      <c r="DH1116" s="86"/>
      <c r="DI1116" s="86"/>
      <c r="DJ1116" s="86"/>
      <c r="DK1116" s="86"/>
      <c r="DL1116" s="86"/>
      <c r="DM1116" s="86"/>
      <c r="DN1116" s="86"/>
      <c r="DO1116" s="86"/>
      <c r="DP1116" s="86"/>
      <c r="DQ1116" s="86"/>
      <c r="DR1116" s="86"/>
      <c r="DS1116" s="86"/>
      <c r="DT1116" s="86"/>
      <c r="DU1116" s="86"/>
      <c r="DV1116" s="86"/>
      <c r="DW1116" s="86"/>
    </row>
    <row r="1117" spans="1:127" s="6" customFormat="1" ht="9">
      <c r="A1117" s="11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6"/>
      <c r="AK1117" s="86"/>
      <c r="AL1117" s="86"/>
      <c r="AM1117" s="86"/>
      <c r="AN1117" s="86"/>
      <c r="AO1117" s="86"/>
      <c r="AP1117" s="86"/>
      <c r="AQ1117" s="86"/>
      <c r="AR1117" s="86"/>
      <c r="AS1117" s="86"/>
      <c r="AT1117" s="86"/>
      <c r="AU1117" s="86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86"/>
      <c r="CR1117" s="86"/>
      <c r="CS1117" s="86"/>
      <c r="CT1117" s="86"/>
      <c r="CU1117" s="86"/>
      <c r="CV1117" s="86"/>
      <c r="CW1117" s="86"/>
      <c r="CX1117" s="86"/>
      <c r="CY1117" s="86"/>
      <c r="CZ1117" s="86"/>
      <c r="DA1117" s="86"/>
      <c r="DB1117" s="86"/>
      <c r="DC1117" s="86"/>
      <c r="DD1117" s="86"/>
      <c r="DE1117" s="86"/>
      <c r="DF1117" s="86"/>
      <c r="DG1117" s="86"/>
      <c r="DH1117" s="86"/>
      <c r="DI1117" s="86"/>
      <c r="DJ1117" s="86"/>
      <c r="DK1117" s="86"/>
      <c r="DL1117" s="86"/>
      <c r="DM1117" s="86"/>
      <c r="DN1117" s="86"/>
      <c r="DO1117" s="86"/>
      <c r="DP1117" s="86"/>
      <c r="DQ1117" s="86"/>
      <c r="DR1117" s="86"/>
      <c r="DS1117" s="86"/>
      <c r="DT1117" s="86"/>
      <c r="DU1117" s="86"/>
      <c r="DV1117" s="86"/>
      <c r="DW1117" s="86"/>
    </row>
    <row r="1118" spans="1:127" s="6" customFormat="1" ht="9">
      <c r="A1118" s="11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6"/>
      <c r="AK1118" s="86"/>
      <c r="AL1118" s="86"/>
      <c r="AM1118" s="86"/>
      <c r="AN1118" s="86"/>
      <c r="AO1118" s="86"/>
      <c r="AP1118" s="86"/>
      <c r="AQ1118" s="86"/>
      <c r="AR1118" s="86"/>
      <c r="AS1118" s="86"/>
      <c r="AT1118" s="86"/>
      <c r="AU1118" s="86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86"/>
      <c r="CR1118" s="86"/>
      <c r="CS1118" s="86"/>
      <c r="CT1118" s="86"/>
      <c r="CU1118" s="86"/>
      <c r="CV1118" s="86"/>
      <c r="CW1118" s="86"/>
      <c r="CX1118" s="86"/>
      <c r="CY1118" s="86"/>
      <c r="CZ1118" s="86"/>
      <c r="DA1118" s="86"/>
      <c r="DB1118" s="86"/>
      <c r="DC1118" s="86"/>
      <c r="DD1118" s="86"/>
      <c r="DE1118" s="86"/>
      <c r="DF1118" s="86"/>
      <c r="DG1118" s="86"/>
      <c r="DH1118" s="86"/>
      <c r="DI1118" s="86"/>
      <c r="DJ1118" s="86"/>
      <c r="DK1118" s="86"/>
      <c r="DL1118" s="86"/>
      <c r="DM1118" s="86"/>
      <c r="DN1118" s="86"/>
      <c r="DO1118" s="86"/>
      <c r="DP1118" s="86"/>
      <c r="DQ1118" s="86"/>
      <c r="DR1118" s="86"/>
      <c r="DS1118" s="86"/>
      <c r="DT1118" s="86"/>
      <c r="DU1118" s="86"/>
      <c r="DV1118" s="86"/>
      <c r="DW1118" s="86"/>
    </row>
    <row r="1119" spans="1:127" s="6" customFormat="1" ht="9">
      <c r="A1119" s="11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6"/>
      <c r="AK1119" s="86"/>
      <c r="AL1119" s="86"/>
      <c r="AM1119" s="86"/>
      <c r="AN1119" s="86"/>
      <c r="AO1119" s="86"/>
      <c r="AP1119" s="86"/>
      <c r="AQ1119" s="86"/>
      <c r="AR1119" s="86"/>
      <c r="AS1119" s="86"/>
      <c r="AT1119" s="86"/>
      <c r="AU1119" s="86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86"/>
      <c r="CR1119" s="86"/>
      <c r="CS1119" s="86"/>
      <c r="CT1119" s="86"/>
      <c r="CU1119" s="86"/>
      <c r="CV1119" s="86"/>
      <c r="CW1119" s="86"/>
      <c r="CX1119" s="86"/>
      <c r="CY1119" s="86"/>
      <c r="CZ1119" s="86"/>
      <c r="DA1119" s="86"/>
      <c r="DB1119" s="86"/>
      <c r="DC1119" s="86"/>
      <c r="DD1119" s="86"/>
      <c r="DE1119" s="86"/>
      <c r="DF1119" s="86"/>
      <c r="DG1119" s="86"/>
      <c r="DH1119" s="86"/>
      <c r="DI1119" s="86"/>
      <c r="DJ1119" s="86"/>
      <c r="DK1119" s="86"/>
      <c r="DL1119" s="86"/>
      <c r="DM1119" s="86"/>
      <c r="DN1119" s="86"/>
      <c r="DO1119" s="86"/>
      <c r="DP1119" s="86"/>
      <c r="DQ1119" s="86"/>
      <c r="DR1119" s="86"/>
      <c r="DS1119" s="86"/>
      <c r="DT1119" s="86"/>
      <c r="DU1119" s="86"/>
      <c r="DV1119" s="86"/>
      <c r="DW1119" s="86"/>
    </row>
    <row r="1120" spans="1:127" s="6" customFormat="1" ht="9">
      <c r="A1120" s="11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6"/>
      <c r="AK1120" s="86"/>
      <c r="AL1120" s="86"/>
      <c r="AM1120" s="86"/>
      <c r="AN1120" s="86"/>
      <c r="AO1120" s="86"/>
      <c r="AP1120" s="86"/>
      <c r="AQ1120" s="86"/>
      <c r="AR1120" s="86"/>
      <c r="AS1120" s="86"/>
      <c r="AT1120" s="86"/>
      <c r="AU1120" s="86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86"/>
      <c r="CR1120" s="86"/>
      <c r="CS1120" s="86"/>
      <c r="CT1120" s="86"/>
      <c r="CU1120" s="86"/>
      <c r="CV1120" s="86"/>
      <c r="CW1120" s="86"/>
      <c r="CX1120" s="86"/>
      <c r="CY1120" s="86"/>
      <c r="CZ1120" s="86"/>
      <c r="DA1120" s="86"/>
      <c r="DB1120" s="86"/>
      <c r="DC1120" s="86"/>
      <c r="DD1120" s="86"/>
      <c r="DE1120" s="86"/>
      <c r="DF1120" s="86"/>
      <c r="DG1120" s="86"/>
      <c r="DH1120" s="86"/>
      <c r="DI1120" s="86"/>
      <c r="DJ1120" s="86"/>
      <c r="DK1120" s="86"/>
      <c r="DL1120" s="86"/>
      <c r="DM1120" s="86"/>
      <c r="DN1120" s="86"/>
      <c r="DO1120" s="86"/>
      <c r="DP1120" s="86"/>
      <c r="DQ1120" s="86"/>
      <c r="DR1120" s="86"/>
      <c r="DS1120" s="86"/>
      <c r="DT1120" s="86"/>
      <c r="DU1120" s="86"/>
      <c r="DV1120" s="86"/>
      <c r="DW1120" s="86"/>
    </row>
    <row r="1121" spans="1:127" s="6" customFormat="1" ht="9">
      <c r="A1121" s="11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6"/>
      <c r="AK1121" s="86"/>
      <c r="AL1121" s="86"/>
      <c r="AM1121" s="86"/>
      <c r="AN1121" s="86"/>
      <c r="AO1121" s="86"/>
      <c r="AP1121" s="86"/>
      <c r="AQ1121" s="86"/>
      <c r="AR1121" s="86"/>
      <c r="AS1121" s="86"/>
      <c r="AT1121" s="86"/>
      <c r="AU1121" s="86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86"/>
      <c r="CR1121" s="86"/>
      <c r="CS1121" s="86"/>
      <c r="CT1121" s="86"/>
      <c r="CU1121" s="86"/>
      <c r="CV1121" s="86"/>
      <c r="CW1121" s="86"/>
      <c r="CX1121" s="86"/>
      <c r="CY1121" s="86"/>
      <c r="CZ1121" s="86"/>
      <c r="DA1121" s="86"/>
      <c r="DB1121" s="86"/>
      <c r="DC1121" s="86"/>
      <c r="DD1121" s="86"/>
      <c r="DE1121" s="86"/>
      <c r="DF1121" s="86"/>
      <c r="DG1121" s="86"/>
      <c r="DH1121" s="86"/>
      <c r="DI1121" s="86"/>
      <c r="DJ1121" s="86"/>
      <c r="DK1121" s="86"/>
      <c r="DL1121" s="86"/>
      <c r="DM1121" s="86"/>
      <c r="DN1121" s="86"/>
      <c r="DO1121" s="86"/>
      <c r="DP1121" s="86"/>
      <c r="DQ1121" s="86"/>
      <c r="DR1121" s="86"/>
      <c r="DS1121" s="86"/>
      <c r="DT1121" s="86"/>
      <c r="DU1121" s="86"/>
      <c r="DV1121" s="86"/>
      <c r="DW1121" s="86"/>
    </row>
    <row r="1122" spans="1:127" s="6" customFormat="1" ht="9">
      <c r="A1122" s="11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6"/>
      <c r="AK1122" s="86"/>
      <c r="AL1122" s="86"/>
      <c r="AM1122" s="86"/>
      <c r="AN1122" s="86"/>
      <c r="AO1122" s="86"/>
      <c r="AP1122" s="86"/>
      <c r="AQ1122" s="86"/>
      <c r="AR1122" s="86"/>
      <c r="AS1122" s="86"/>
      <c r="AT1122" s="86"/>
      <c r="AU1122" s="86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86"/>
      <c r="CR1122" s="86"/>
      <c r="CS1122" s="86"/>
      <c r="CT1122" s="86"/>
      <c r="CU1122" s="86"/>
      <c r="CV1122" s="86"/>
      <c r="CW1122" s="86"/>
      <c r="CX1122" s="86"/>
      <c r="CY1122" s="86"/>
      <c r="CZ1122" s="86"/>
      <c r="DA1122" s="86"/>
      <c r="DB1122" s="86"/>
      <c r="DC1122" s="86"/>
      <c r="DD1122" s="86"/>
      <c r="DE1122" s="86"/>
      <c r="DF1122" s="86"/>
      <c r="DG1122" s="86"/>
      <c r="DH1122" s="86"/>
      <c r="DI1122" s="86"/>
      <c r="DJ1122" s="86"/>
      <c r="DK1122" s="86"/>
      <c r="DL1122" s="86"/>
      <c r="DM1122" s="86"/>
      <c r="DN1122" s="86"/>
      <c r="DO1122" s="86"/>
      <c r="DP1122" s="86"/>
      <c r="DQ1122" s="86"/>
      <c r="DR1122" s="86"/>
      <c r="DS1122" s="86"/>
      <c r="DT1122" s="86"/>
      <c r="DU1122" s="86"/>
      <c r="DV1122" s="86"/>
      <c r="DW1122" s="86"/>
    </row>
    <row r="1123" spans="1:127" s="6" customFormat="1" ht="9">
      <c r="A1123" s="11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6"/>
      <c r="AK1123" s="86"/>
      <c r="AL1123" s="86"/>
      <c r="AM1123" s="86"/>
      <c r="AN1123" s="86"/>
      <c r="AO1123" s="86"/>
      <c r="AP1123" s="86"/>
      <c r="AQ1123" s="86"/>
      <c r="AR1123" s="86"/>
      <c r="AS1123" s="86"/>
      <c r="AT1123" s="86"/>
      <c r="AU1123" s="86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86"/>
      <c r="CR1123" s="86"/>
      <c r="CS1123" s="86"/>
      <c r="CT1123" s="86"/>
      <c r="CU1123" s="86"/>
      <c r="CV1123" s="86"/>
      <c r="CW1123" s="86"/>
      <c r="CX1123" s="86"/>
      <c r="CY1123" s="86"/>
      <c r="CZ1123" s="86"/>
      <c r="DA1123" s="86"/>
      <c r="DB1123" s="86"/>
      <c r="DC1123" s="86"/>
      <c r="DD1123" s="86"/>
      <c r="DE1123" s="86"/>
      <c r="DF1123" s="86"/>
      <c r="DG1123" s="86"/>
      <c r="DH1123" s="86"/>
      <c r="DI1123" s="86"/>
      <c r="DJ1123" s="86"/>
      <c r="DK1123" s="86"/>
      <c r="DL1123" s="86"/>
      <c r="DM1123" s="86"/>
      <c r="DN1123" s="86"/>
      <c r="DO1123" s="86"/>
      <c r="DP1123" s="86"/>
      <c r="DQ1123" s="86"/>
      <c r="DR1123" s="86"/>
      <c r="DS1123" s="86"/>
      <c r="DT1123" s="86"/>
      <c r="DU1123" s="86"/>
      <c r="DV1123" s="86"/>
      <c r="DW1123" s="86"/>
    </row>
    <row r="1124" spans="1:127" s="6" customFormat="1" ht="9">
      <c r="A1124" s="11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6"/>
      <c r="AK1124" s="86"/>
      <c r="AL1124" s="86"/>
      <c r="AM1124" s="86"/>
      <c r="AN1124" s="86"/>
      <c r="AO1124" s="86"/>
      <c r="AP1124" s="86"/>
      <c r="AQ1124" s="86"/>
      <c r="AR1124" s="86"/>
      <c r="AS1124" s="86"/>
      <c r="AT1124" s="86"/>
      <c r="AU1124" s="86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86"/>
      <c r="CR1124" s="86"/>
      <c r="CS1124" s="86"/>
      <c r="CT1124" s="86"/>
      <c r="CU1124" s="86"/>
      <c r="CV1124" s="86"/>
      <c r="CW1124" s="86"/>
      <c r="CX1124" s="86"/>
      <c r="CY1124" s="86"/>
      <c r="CZ1124" s="86"/>
      <c r="DA1124" s="86"/>
      <c r="DB1124" s="86"/>
      <c r="DC1124" s="86"/>
      <c r="DD1124" s="86"/>
      <c r="DE1124" s="86"/>
      <c r="DF1124" s="86"/>
      <c r="DG1124" s="86"/>
      <c r="DH1124" s="86"/>
      <c r="DI1124" s="86"/>
      <c r="DJ1124" s="86"/>
      <c r="DK1124" s="86"/>
      <c r="DL1124" s="86"/>
      <c r="DM1124" s="86"/>
      <c r="DN1124" s="86"/>
      <c r="DO1124" s="86"/>
      <c r="DP1124" s="86"/>
      <c r="DQ1124" s="86"/>
      <c r="DR1124" s="86"/>
      <c r="DS1124" s="86"/>
      <c r="DT1124" s="86"/>
      <c r="DU1124" s="86"/>
      <c r="DV1124" s="86"/>
      <c r="DW1124" s="86"/>
    </row>
    <row r="1125" spans="1:127" s="6" customFormat="1" ht="9">
      <c r="A1125" s="11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6"/>
      <c r="AK1125" s="86"/>
      <c r="AL1125" s="86"/>
      <c r="AM1125" s="86"/>
      <c r="AN1125" s="86"/>
      <c r="AO1125" s="86"/>
      <c r="AP1125" s="86"/>
      <c r="AQ1125" s="86"/>
      <c r="AR1125" s="86"/>
      <c r="AS1125" s="86"/>
      <c r="AT1125" s="86"/>
      <c r="AU1125" s="86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86"/>
      <c r="CR1125" s="86"/>
      <c r="CS1125" s="86"/>
      <c r="CT1125" s="86"/>
      <c r="CU1125" s="86"/>
      <c r="CV1125" s="86"/>
      <c r="CW1125" s="86"/>
      <c r="CX1125" s="86"/>
      <c r="CY1125" s="86"/>
      <c r="CZ1125" s="86"/>
      <c r="DA1125" s="86"/>
      <c r="DB1125" s="86"/>
      <c r="DC1125" s="86"/>
      <c r="DD1125" s="86"/>
      <c r="DE1125" s="86"/>
      <c r="DF1125" s="86"/>
      <c r="DG1125" s="86"/>
      <c r="DH1125" s="86"/>
      <c r="DI1125" s="86"/>
      <c r="DJ1125" s="86"/>
      <c r="DK1125" s="86"/>
      <c r="DL1125" s="86"/>
      <c r="DM1125" s="86"/>
      <c r="DN1125" s="86"/>
      <c r="DO1125" s="86"/>
      <c r="DP1125" s="86"/>
      <c r="DQ1125" s="86"/>
      <c r="DR1125" s="86"/>
      <c r="DS1125" s="86"/>
      <c r="DT1125" s="86"/>
      <c r="DU1125" s="86"/>
      <c r="DV1125" s="86"/>
      <c r="DW1125" s="86"/>
    </row>
    <row r="1126" spans="1:127" s="6" customFormat="1" ht="9">
      <c r="A1126" s="11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6"/>
      <c r="AK1126" s="86"/>
      <c r="AL1126" s="86"/>
      <c r="AM1126" s="86"/>
      <c r="AN1126" s="86"/>
      <c r="AO1126" s="86"/>
      <c r="AP1126" s="86"/>
      <c r="AQ1126" s="86"/>
      <c r="AR1126" s="86"/>
      <c r="AS1126" s="86"/>
      <c r="AT1126" s="86"/>
      <c r="AU1126" s="86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86"/>
      <c r="CR1126" s="86"/>
      <c r="CS1126" s="86"/>
      <c r="CT1126" s="86"/>
      <c r="CU1126" s="86"/>
      <c r="CV1126" s="86"/>
      <c r="CW1126" s="86"/>
      <c r="CX1126" s="86"/>
      <c r="CY1126" s="86"/>
      <c r="CZ1126" s="86"/>
      <c r="DA1126" s="86"/>
      <c r="DB1126" s="86"/>
      <c r="DC1126" s="86"/>
      <c r="DD1126" s="86"/>
      <c r="DE1126" s="86"/>
      <c r="DF1126" s="86"/>
      <c r="DG1126" s="86"/>
      <c r="DH1126" s="86"/>
      <c r="DI1126" s="86"/>
      <c r="DJ1126" s="86"/>
      <c r="DK1126" s="86"/>
      <c r="DL1126" s="86"/>
      <c r="DM1126" s="86"/>
      <c r="DN1126" s="86"/>
      <c r="DO1126" s="86"/>
      <c r="DP1126" s="86"/>
      <c r="DQ1126" s="86"/>
      <c r="DR1126" s="86"/>
      <c r="DS1126" s="86"/>
      <c r="DT1126" s="86"/>
      <c r="DU1126" s="86"/>
      <c r="DV1126" s="86"/>
      <c r="DW1126" s="86"/>
    </row>
    <row r="1127" spans="1:127" s="6" customFormat="1" ht="9">
      <c r="A1127" s="11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6"/>
      <c r="AK1127" s="86"/>
      <c r="AL1127" s="86"/>
      <c r="AM1127" s="86"/>
      <c r="AN1127" s="86"/>
      <c r="AO1127" s="86"/>
      <c r="AP1127" s="86"/>
      <c r="AQ1127" s="86"/>
      <c r="AR1127" s="86"/>
      <c r="AS1127" s="86"/>
      <c r="AT1127" s="86"/>
      <c r="AU1127" s="86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86"/>
      <c r="CR1127" s="86"/>
      <c r="CS1127" s="86"/>
      <c r="CT1127" s="86"/>
      <c r="CU1127" s="86"/>
      <c r="CV1127" s="86"/>
      <c r="CW1127" s="86"/>
      <c r="CX1127" s="86"/>
      <c r="CY1127" s="86"/>
      <c r="CZ1127" s="86"/>
      <c r="DA1127" s="86"/>
      <c r="DB1127" s="86"/>
      <c r="DC1127" s="86"/>
      <c r="DD1127" s="86"/>
      <c r="DE1127" s="86"/>
      <c r="DF1127" s="86"/>
      <c r="DG1127" s="86"/>
      <c r="DH1127" s="86"/>
      <c r="DI1127" s="86"/>
      <c r="DJ1127" s="86"/>
      <c r="DK1127" s="86"/>
      <c r="DL1127" s="86"/>
      <c r="DM1127" s="86"/>
      <c r="DN1127" s="86"/>
      <c r="DO1127" s="86"/>
      <c r="DP1127" s="86"/>
      <c r="DQ1127" s="86"/>
      <c r="DR1127" s="86"/>
      <c r="DS1127" s="86"/>
      <c r="DT1127" s="86"/>
      <c r="DU1127" s="86"/>
      <c r="DV1127" s="86"/>
      <c r="DW1127" s="86"/>
    </row>
    <row r="1128" spans="1:127" s="6" customFormat="1" ht="9">
      <c r="A1128" s="11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6"/>
      <c r="AK1128" s="86"/>
      <c r="AL1128" s="86"/>
      <c r="AM1128" s="86"/>
      <c r="AN1128" s="86"/>
      <c r="AO1128" s="86"/>
      <c r="AP1128" s="86"/>
      <c r="AQ1128" s="86"/>
      <c r="AR1128" s="86"/>
      <c r="AS1128" s="86"/>
      <c r="AT1128" s="86"/>
      <c r="AU1128" s="86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86"/>
      <c r="CR1128" s="86"/>
      <c r="CS1128" s="86"/>
      <c r="CT1128" s="86"/>
      <c r="CU1128" s="86"/>
      <c r="CV1128" s="86"/>
      <c r="CW1128" s="86"/>
      <c r="CX1128" s="86"/>
      <c r="CY1128" s="86"/>
      <c r="CZ1128" s="86"/>
      <c r="DA1128" s="86"/>
      <c r="DB1128" s="86"/>
      <c r="DC1128" s="86"/>
      <c r="DD1128" s="86"/>
      <c r="DE1128" s="86"/>
      <c r="DF1128" s="86"/>
      <c r="DG1128" s="86"/>
      <c r="DH1128" s="86"/>
      <c r="DI1128" s="86"/>
      <c r="DJ1128" s="86"/>
      <c r="DK1128" s="86"/>
      <c r="DL1128" s="86"/>
      <c r="DM1128" s="86"/>
      <c r="DN1128" s="86"/>
      <c r="DO1128" s="86"/>
      <c r="DP1128" s="86"/>
      <c r="DQ1128" s="86"/>
      <c r="DR1128" s="86"/>
      <c r="DS1128" s="86"/>
      <c r="DT1128" s="86"/>
      <c r="DU1128" s="86"/>
      <c r="DV1128" s="86"/>
      <c r="DW1128" s="86"/>
    </row>
    <row r="1129" spans="1:127" s="6" customFormat="1" ht="9">
      <c r="A1129" s="11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6"/>
      <c r="AK1129" s="86"/>
      <c r="AL1129" s="86"/>
      <c r="AM1129" s="86"/>
      <c r="AN1129" s="86"/>
      <c r="AO1129" s="86"/>
      <c r="AP1129" s="86"/>
      <c r="AQ1129" s="86"/>
      <c r="AR1129" s="86"/>
      <c r="AS1129" s="86"/>
      <c r="AT1129" s="86"/>
      <c r="AU1129" s="86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86"/>
      <c r="CR1129" s="86"/>
      <c r="CS1129" s="86"/>
      <c r="CT1129" s="86"/>
      <c r="CU1129" s="86"/>
      <c r="CV1129" s="86"/>
      <c r="CW1129" s="86"/>
      <c r="CX1129" s="86"/>
      <c r="CY1129" s="86"/>
      <c r="CZ1129" s="86"/>
      <c r="DA1129" s="86"/>
      <c r="DB1129" s="86"/>
      <c r="DC1129" s="86"/>
      <c r="DD1129" s="86"/>
      <c r="DE1129" s="86"/>
      <c r="DF1129" s="86"/>
      <c r="DG1129" s="86"/>
      <c r="DH1129" s="86"/>
      <c r="DI1129" s="86"/>
      <c r="DJ1129" s="86"/>
      <c r="DK1129" s="86"/>
      <c r="DL1129" s="86"/>
      <c r="DM1129" s="86"/>
      <c r="DN1129" s="86"/>
      <c r="DO1129" s="86"/>
      <c r="DP1129" s="86"/>
      <c r="DQ1129" s="86"/>
      <c r="DR1129" s="86"/>
      <c r="DS1129" s="86"/>
      <c r="DT1129" s="86"/>
      <c r="DU1129" s="86"/>
      <c r="DV1129" s="86"/>
      <c r="DW1129" s="86"/>
    </row>
    <row r="1130" spans="1:127" s="6" customFormat="1" ht="9">
      <c r="A1130" s="11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6"/>
      <c r="AK1130" s="86"/>
      <c r="AL1130" s="86"/>
      <c r="AM1130" s="86"/>
      <c r="AN1130" s="86"/>
      <c r="AO1130" s="86"/>
      <c r="AP1130" s="86"/>
      <c r="AQ1130" s="86"/>
      <c r="AR1130" s="86"/>
      <c r="AS1130" s="86"/>
      <c r="AT1130" s="86"/>
      <c r="AU1130" s="86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86"/>
      <c r="CR1130" s="86"/>
      <c r="CS1130" s="86"/>
      <c r="CT1130" s="86"/>
      <c r="CU1130" s="86"/>
      <c r="CV1130" s="86"/>
      <c r="CW1130" s="86"/>
      <c r="CX1130" s="86"/>
      <c r="CY1130" s="86"/>
      <c r="CZ1130" s="86"/>
      <c r="DA1130" s="86"/>
      <c r="DB1130" s="86"/>
      <c r="DC1130" s="86"/>
      <c r="DD1130" s="86"/>
      <c r="DE1130" s="86"/>
      <c r="DF1130" s="86"/>
      <c r="DG1130" s="86"/>
      <c r="DH1130" s="86"/>
      <c r="DI1130" s="86"/>
      <c r="DJ1130" s="86"/>
      <c r="DK1130" s="86"/>
      <c r="DL1130" s="86"/>
      <c r="DM1130" s="86"/>
      <c r="DN1130" s="86"/>
      <c r="DO1130" s="86"/>
      <c r="DP1130" s="86"/>
      <c r="DQ1130" s="86"/>
      <c r="DR1130" s="86"/>
      <c r="DS1130" s="86"/>
      <c r="DT1130" s="86"/>
      <c r="DU1130" s="86"/>
      <c r="DV1130" s="86"/>
      <c r="DW1130" s="86"/>
    </row>
    <row r="1131" spans="1:127" s="6" customFormat="1" ht="9">
      <c r="A1131" s="11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6"/>
      <c r="AK1131" s="86"/>
      <c r="AL1131" s="86"/>
      <c r="AM1131" s="86"/>
      <c r="AN1131" s="86"/>
      <c r="AO1131" s="86"/>
      <c r="AP1131" s="86"/>
      <c r="AQ1131" s="86"/>
      <c r="AR1131" s="86"/>
      <c r="AS1131" s="86"/>
      <c r="AT1131" s="86"/>
      <c r="AU1131" s="86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86"/>
      <c r="CR1131" s="86"/>
      <c r="CS1131" s="86"/>
      <c r="CT1131" s="86"/>
      <c r="CU1131" s="86"/>
      <c r="CV1131" s="86"/>
      <c r="CW1131" s="86"/>
      <c r="CX1131" s="86"/>
      <c r="CY1131" s="86"/>
      <c r="CZ1131" s="86"/>
      <c r="DA1131" s="86"/>
      <c r="DB1131" s="86"/>
      <c r="DC1131" s="86"/>
      <c r="DD1131" s="86"/>
      <c r="DE1131" s="86"/>
      <c r="DF1131" s="86"/>
      <c r="DG1131" s="86"/>
      <c r="DH1131" s="86"/>
      <c r="DI1131" s="86"/>
      <c r="DJ1131" s="86"/>
      <c r="DK1131" s="86"/>
      <c r="DL1131" s="86"/>
      <c r="DM1131" s="86"/>
      <c r="DN1131" s="86"/>
      <c r="DO1131" s="86"/>
      <c r="DP1131" s="86"/>
      <c r="DQ1131" s="86"/>
      <c r="DR1131" s="86"/>
      <c r="DS1131" s="86"/>
      <c r="DT1131" s="86"/>
      <c r="DU1131" s="86"/>
      <c r="DV1131" s="86"/>
      <c r="DW1131" s="86"/>
    </row>
    <row r="1132" spans="1:127" s="6" customFormat="1" ht="9">
      <c r="A1132" s="11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6"/>
      <c r="AK1132" s="86"/>
      <c r="AL1132" s="86"/>
      <c r="AM1132" s="86"/>
      <c r="AN1132" s="86"/>
      <c r="AO1132" s="86"/>
      <c r="AP1132" s="86"/>
      <c r="AQ1132" s="86"/>
      <c r="AR1132" s="86"/>
      <c r="AS1132" s="86"/>
      <c r="AT1132" s="86"/>
      <c r="AU1132" s="86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86"/>
      <c r="CR1132" s="86"/>
      <c r="CS1132" s="86"/>
      <c r="CT1132" s="86"/>
      <c r="CU1132" s="86"/>
      <c r="CV1132" s="86"/>
      <c r="CW1132" s="86"/>
      <c r="CX1132" s="86"/>
      <c r="CY1132" s="86"/>
      <c r="CZ1132" s="86"/>
      <c r="DA1132" s="86"/>
      <c r="DB1132" s="86"/>
      <c r="DC1132" s="86"/>
      <c r="DD1132" s="86"/>
      <c r="DE1132" s="86"/>
      <c r="DF1132" s="86"/>
      <c r="DG1132" s="86"/>
      <c r="DH1132" s="86"/>
      <c r="DI1132" s="86"/>
      <c r="DJ1132" s="86"/>
      <c r="DK1132" s="86"/>
      <c r="DL1132" s="86"/>
      <c r="DM1132" s="86"/>
      <c r="DN1132" s="86"/>
      <c r="DO1132" s="86"/>
      <c r="DP1132" s="86"/>
      <c r="DQ1132" s="86"/>
      <c r="DR1132" s="86"/>
      <c r="DS1132" s="86"/>
      <c r="DT1132" s="86"/>
      <c r="DU1132" s="86"/>
      <c r="DV1132" s="86"/>
      <c r="DW1132" s="86"/>
    </row>
    <row r="1133" spans="1:127" s="6" customFormat="1" ht="9">
      <c r="A1133" s="11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6"/>
      <c r="AK1133" s="86"/>
      <c r="AL1133" s="86"/>
      <c r="AM1133" s="86"/>
      <c r="AN1133" s="86"/>
      <c r="AO1133" s="86"/>
      <c r="AP1133" s="86"/>
      <c r="AQ1133" s="86"/>
      <c r="AR1133" s="86"/>
      <c r="AS1133" s="86"/>
      <c r="AT1133" s="86"/>
      <c r="AU1133" s="86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86"/>
      <c r="CR1133" s="86"/>
      <c r="CS1133" s="86"/>
      <c r="CT1133" s="86"/>
      <c r="CU1133" s="86"/>
      <c r="CV1133" s="86"/>
      <c r="CW1133" s="86"/>
      <c r="CX1133" s="86"/>
      <c r="CY1133" s="86"/>
      <c r="CZ1133" s="86"/>
      <c r="DA1133" s="86"/>
      <c r="DB1133" s="86"/>
      <c r="DC1133" s="86"/>
      <c r="DD1133" s="86"/>
      <c r="DE1133" s="86"/>
      <c r="DF1133" s="86"/>
      <c r="DG1133" s="86"/>
      <c r="DH1133" s="86"/>
      <c r="DI1133" s="86"/>
      <c r="DJ1133" s="86"/>
      <c r="DK1133" s="86"/>
      <c r="DL1133" s="86"/>
      <c r="DM1133" s="86"/>
      <c r="DN1133" s="86"/>
      <c r="DO1133" s="86"/>
      <c r="DP1133" s="86"/>
      <c r="DQ1133" s="86"/>
      <c r="DR1133" s="86"/>
      <c r="DS1133" s="86"/>
      <c r="DT1133" s="86"/>
      <c r="DU1133" s="86"/>
      <c r="DV1133" s="86"/>
      <c r="DW1133" s="86"/>
    </row>
    <row r="1134" spans="1:127" s="6" customFormat="1" ht="9">
      <c r="A1134" s="11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6"/>
      <c r="AK1134" s="86"/>
      <c r="AL1134" s="86"/>
      <c r="AM1134" s="86"/>
      <c r="AN1134" s="86"/>
      <c r="AO1134" s="86"/>
      <c r="AP1134" s="86"/>
      <c r="AQ1134" s="86"/>
      <c r="AR1134" s="86"/>
      <c r="AS1134" s="86"/>
      <c r="AT1134" s="86"/>
      <c r="AU1134" s="86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86"/>
      <c r="CR1134" s="86"/>
      <c r="CS1134" s="86"/>
      <c r="CT1134" s="86"/>
      <c r="CU1134" s="86"/>
      <c r="CV1134" s="86"/>
      <c r="CW1134" s="86"/>
      <c r="CX1134" s="86"/>
      <c r="CY1134" s="86"/>
      <c r="CZ1134" s="86"/>
      <c r="DA1134" s="86"/>
      <c r="DB1134" s="86"/>
      <c r="DC1134" s="86"/>
      <c r="DD1134" s="86"/>
      <c r="DE1134" s="86"/>
      <c r="DF1134" s="86"/>
      <c r="DG1134" s="86"/>
      <c r="DH1134" s="86"/>
      <c r="DI1134" s="86"/>
      <c r="DJ1134" s="86"/>
      <c r="DK1134" s="86"/>
      <c r="DL1134" s="86"/>
      <c r="DM1134" s="86"/>
      <c r="DN1134" s="86"/>
      <c r="DO1134" s="86"/>
      <c r="DP1134" s="86"/>
      <c r="DQ1134" s="86"/>
      <c r="DR1134" s="86"/>
      <c r="DS1134" s="86"/>
      <c r="DT1134" s="86"/>
      <c r="DU1134" s="86"/>
      <c r="DV1134" s="86"/>
      <c r="DW1134" s="86"/>
    </row>
    <row r="1135" spans="1:127" s="6" customFormat="1" ht="9">
      <c r="A1135" s="11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6"/>
      <c r="AK1135" s="86"/>
      <c r="AL1135" s="86"/>
      <c r="AM1135" s="86"/>
      <c r="AN1135" s="86"/>
      <c r="AO1135" s="86"/>
      <c r="AP1135" s="86"/>
      <c r="AQ1135" s="86"/>
      <c r="AR1135" s="86"/>
      <c r="AS1135" s="86"/>
      <c r="AT1135" s="86"/>
      <c r="AU1135" s="86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86"/>
      <c r="CR1135" s="86"/>
      <c r="CS1135" s="86"/>
      <c r="CT1135" s="86"/>
      <c r="CU1135" s="86"/>
      <c r="CV1135" s="86"/>
      <c r="CW1135" s="86"/>
      <c r="CX1135" s="86"/>
      <c r="CY1135" s="86"/>
      <c r="CZ1135" s="86"/>
      <c r="DA1135" s="86"/>
      <c r="DB1135" s="86"/>
      <c r="DC1135" s="86"/>
      <c r="DD1135" s="86"/>
      <c r="DE1135" s="86"/>
      <c r="DF1135" s="86"/>
      <c r="DG1135" s="86"/>
      <c r="DH1135" s="86"/>
      <c r="DI1135" s="86"/>
      <c r="DJ1135" s="86"/>
      <c r="DK1135" s="86"/>
      <c r="DL1135" s="86"/>
      <c r="DM1135" s="86"/>
      <c r="DN1135" s="86"/>
      <c r="DO1135" s="86"/>
      <c r="DP1135" s="86"/>
      <c r="DQ1135" s="86"/>
      <c r="DR1135" s="86"/>
      <c r="DS1135" s="86"/>
      <c r="DT1135" s="86"/>
      <c r="DU1135" s="86"/>
      <c r="DV1135" s="86"/>
      <c r="DW1135" s="86"/>
    </row>
    <row r="1136" spans="1:127" s="6" customFormat="1" ht="9">
      <c r="A1136" s="11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6"/>
      <c r="AK1136" s="86"/>
      <c r="AL1136" s="86"/>
      <c r="AM1136" s="86"/>
      <c r="AN1136" s="86"/>
      <c r="AO1136" s="86"/>
      <c r="AP1136" s="86"/>
      <c r="AQ1136" s="86"/>
      <c r="AR1136" s="86"/>
      <c r="AS1136" s="86"/>
      <c r="AT1136" s="86"/>
      <c r="AU1136" s="86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86"/>
      <c r="CR1136" s="86"/>
      <c r="CS1136" s="86"/>
      <c r="CT1136" s="86"/>
      <c r="CU1136" s="86"/>
      <c r="CV1136" s="86"/>
      <c r="CW1136" s="86"/>
      <c r="CX1136" s="86"/>
      <c r="CY1136" s="86"/>
      <c r="CZ1136" s="86"/>
      <c r="DA1136" s="86"/>
      <c r="DB1136" s="86"/>
      <c r="DC1136" s="86"/>
      <c r="DD1136" s="86"/>
      <c r="DE1136" s="86"/>
      <c r="DF1136" s="86"/>
      <c r="DG1136" s="86"/>
      <c r="DH1136" s="86"/>
      <c r="DI1136" s="86"/>
      <c r="DJ1136" s="86"/>
      <c r="DK1136" s="86"/>
      <c r="DL1136" s="86"/>
      <c r="DM1136" s="86"/>
      <c r="DN1136" s="86"/>
      <c r="DO1136" s="86"/>
      <c r="DP1136" s="86"/>
      <c r="DQ1136" s="86"/>
      <c r="DR1136" s="86"/>
      <c r="DS1136" s="86"/>
      <c r="DT1136" s="86"/>
      <c r="DU1136" s="86"/>
      <c r="DV1136" s="86"/>
      <c r="DW1136" s="86"/>
    </row>
    <row r="1137" spans="1:127" s="6" customFormat="1" ht="9">
      <c r="A1137" s="11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6"/>
      <c r="AK1137" s="86"/>
      <c r="AL1137" s="86"/>
      <c r="AM1137" s="86"/>
      <c r="AN1137" s="86"/>
      <c r="AO1137" s="86"/>
      <c r="AP1137" s="86"/>
      <c r="AQ1137" s="86"/>
      <c r="AR1137" s="86"/>
      <c r="AS1137" s="86"/>
      <c r="AT1137" s="86"/>
      <c r="AU1137" s="86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86"/>
      <c r="CR1137" s="86"/>
      <c r="CS1137" s="86"/>
      <c r="CT1137" s="86"/>
      <c r="CU1137" s="86"/>
      <c r="CV1137" s="86"/>
      <c r="CW1137" s="86"/>
      <c r="CX1137" s="86"/>
      <c r="CY1137" s="86"/>
      <c r="CZ1137" s="86"/>
      <c r="DA1137" s="86"/>
      <c r="DB1137" s="86"/>
      <c r="DC1137" s="86"/>
      <c r="DD1137" s="86"/>
      <c r="DE1137" s="86"/>
      <c r="DF1137" s="86"/>
      <c r="DG1137" s="86"/>
      <c r="DH1137" s="86"/>
      <c r="DI1137" s="86"/>
      <c r="DJ1137" s="86"/>
      <c r="DK1137" s="86"/>
      <c r="DL1137" s="86"/>
      <c r="DM1137" s="86"/>
      <c r="DN1137" s="86"/>
      <c r="DO1137" s="86"/>
      <c r="DP1137" s="86"/>
      <c r="DQ1137" s="86"/>
      <c r="DR1137" s="86"/>
      <c r="DS1137" s="86"/>
      <c r="DT1137" s="86"/>
      <c r="DU1137" s="86"/>
      <c r="DV1137" s="86"/>
      <c r="DW1137" s="86"/>
    </row>
    <row r="1138" spans="1:127" s="6" customFormat="1" ht="9">
      <c r="A1138" s="11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6"/>
      <c r="AK1138" s="86"/>
      <c r="AL1138" s="86"/>
      <c r="AM1138" s="86"/>
      <c r="AN1138" s="86"/>
      <c r="AO1138" s="86"/>
      <c r="AP1138" s="86"/>
      <c r="AQ1138" s="86"/>
      <c r="AR1138" s="86"/>
      <c r="AS1138" s="86"/>
      <c r="AT1138" s="86"/>
      <c r="AU1138" s="86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86"/>
      <c r="CR1138" s="86"/>
      <c r="CS1138" s="86"/>
      <c r="CT1138" s="86"/>
      <c r="CU1138" s="86"/>
      <c r="CV1138" s="86"/>
      <c r="CW1138" s="86"/>
      <c r="CX1138" s="86"/>
      <c r="CY1138" s="86"/>
      <c r="CZ1138" s="86"/>
      <c r="DA1138" s="86"/>
      <c r="DB1138" s="86"/>
      <c r="DC1138" s="86"/>
      <c r="DD1138" s="86"/>
      <c r="DE1138" s="86"/>
      <c r="DF1138" s="86"/>
      <c r="DG1138" s="86"/>
      <c r="DH1138" s="86"/>
      <c r="DI1138" s="86"/>
      <c r="DJ1138" s="86"/>
      <c r="DK1138" s="86"/>
      <c r="DL1138" s="86"/>
      <c r="DM1138" s="86"/>
      <c r="DN1138" s="86"/>
      <c r="DO1138" s="86"/>
      <c r="DP1138" s="86"/>
      <c r="DQ1138" s="86"/>
      <c r="DR1138" s="86"/>
      <c r="DS1138" s="86"/>
      <c r="DT1138" s="86"/>
      <c r="DU1138" s="86"/>
      <c r="DV1138" s="86"/>
      <c r="DW1138" s="86"/>
    </row>
    <row r="1139" spans="1:127" s="6" customFormat="1" ht="9">
      <c r="A1139" s="11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6"/>
      <c r="AK1139" s="86"/>
      <c r="AL1139" s="86"/>
      <c r="AM1139" s="86"/>
      <c r="AN1139" s="86"/>
      <c r="AO1139" s="86"/>
      <c r="AP1139" s="86"/>
      <c r="AQ1139" s="86"/>
      <c r="AR1139" s="86"/>
      <c r="AS1139" s="86"/>
      <c r="AT1139" s="86"/>
      <c r="AU1139" s="86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86"/>
      <c r="CR1139" s="86"/>
      <c r="CS1139" s="86"/>
      <c r="CT1139" s="86"/>
      <c r="CU1139" s="86"/>
      <c r="CV1139" s="86"/>
      <c r="CW1139" s="86"/>
      <c r="CX1139" s="86"/>
      <c r="CY1139" s="86"/>
      <c r="CZ1139" s="86"/>
      <c r="DA1139" s="86"/>
      <c r="DB1139" s="86"/>
      <c r="DC1139" s="86"/>
      <c r="DD1139" s="86"/>
      <c r="DE1139" s="86"/>
      <c r="DF1139" s="86"/>
      <c r="DG1139" s="86"/>
      <c r="DH1139" s="86"/>
      <c r="DI1139" s="86"/>
      <c r="DJ1139" s="86"/>
      <c r="DK1139" s="86"/>
      <c r="DL1139" s="86"/>
      <c r="DM1139" s="86"/>
      <c r="DN1139" s="86"/>
      <c r="DO1139" s="86"/>
      <c r="DP1139" s="86"/>
      <c r="DQ1139" s="86"/>
      <c r="DR1139" s="86"/>
      <c r="DS1139" s="86"/>
      <c r="DT1139" s="86"/>
      <c r="DU1139" s="86"/>
      <c r="DV1139" s="86"/>
      <c r="DW1139" s="86"/>
    </row>
    <row r="1140" spans="1:127" s="6" customFormat="1" ht="9">
      <c r="A1140" s="11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6"/>
      <c r="AK1140" s="86"/>
      <c r="AL1140" s="86"/>
      <c r="AM1140" s="86"/>
      <c r="AN1140" s="86"/>
      <c r="AO1140" s="86"/>
      <c r="AP1140" s="86"/>
      <c r="AQ1140" s="86"/>
      <c r="AR1140" s="86"/>
      <c r="AS1140" s="86"/>
      <c r="AT1140" s="86"/>
      <c r="AU1140" s="86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86"/>
      <c r="CR1140" s="86"/>
      <c r="CS1140" s="86"/>
      <c r="CT1140" s="86"/>
      <c r="CU1140" s="86"/>
      <c r="CV1140" s="86"/>
      <c r="CW1140" s="86"/>
      <c r="CX1140" s="86"/>
      <c r="CY1140" s="86"/>
      <c r="CZ1140" s="86"/>
      <c r="DA1140" s="86"/>
      <c r="DB1140" s="86"/>
      <c r="DC1140" s="86"/>
      <c r="DD1140" s="86"/>
      <c r="DE1140" s="86"/>
      <c r="DF1140" s="86"/>
      <c r="DG1140" s="86"/>
      <c r="DH1140" s="86"/>
      <c r="DI1140" s="86"/>
      <c r="DJ1140" s="86"/>
      <c r="DK1140" s="86"/>
      <c r="DL1140" s="86"/>
      <c r="DM1140" s="86"/>
      <c r="DN1140" s="86"/>
      <c r="DO1140" s="86"/>
      <c r="DP1140" s="86"/>
      <c r="DQ1140" s="86"/>
      <c r="DR1140" s="86"/>
      <c r="DS1140" s="86"/>
      <c r="DT1140" s="86"/>
      <c r="DU1140" s="86"/>
      <c r="DV1140" s="86"/>
      <c r="DW1140" s="86"/>
    </row>
    <row r="1141" spans="1:127" s="6" customFormat="1" ht="9">
      <c r="A1141" s="11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6"/>
      <c r="AK1141" s="86"/>
      <c r="AL1141" s="86"/>
      <c r="AM1141" s="86"/>
      <c r="AN1141" s="86"/>
      <c r="AO1141" s="86"/>
      <c r="AP1141" s="86"/>
      <c r="AQ1141" s="86"/>
      <c r="AR1141" s="86"/>
      <c r="AS1141" s="86"/>
      <c r="AT1141" s="86"/>
      <c r="AU1141" s="86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86"/>
      <c r="CR1141" s="86"/>
      <c r="CS1141" s="86"/>
      <c r="CT1141" s="86"/>
      <c r="CU1141" s="86"/>
      <c r="CV1141" s="86"/>
      <c r="CW1141" s="86"/>
      <c r="CX1141" s="86"/>
      <c r="CY1141" s="86"/>
      <c r="CZ1141" s="86"/>
      <c r="DA1141" s="86"/>
      <c r="DB1141" s="86"/>
      <c r="DC1141" s="86"/>
      <c r="DD1141" s="86"/>
      <c r="DE1141" s="86"/>
      <c r="DF1141" s="86"/>
      <c r="DG1141" s="86"/>
      <c r="DH1141" s="86"/>
      <c r="DI1141" s="86"/>
      <c r="DJ1141" s="86"/>
      <c r="DK1141" s="86"/>
      <c r="DL1141" s="86"/>
      <c r="DM1141" s="86"/>
      <c r="DN1141" s="86"/>
      <c r="DO1141" s="86"/>
      <c r="DP1141" s="86"/>
      <c r="DQ1141" s="86"/>
      <c r="DR1141" s="86"/>
      <c r="DS1141" s="86"/>
      <c r="DT1141" s="86"/>
      <c r="DU1141" s="86"/>
      <c r="DV1141" s="86"/>
      <c r="DW1141" s="86"/>
    </row>
    <row r="1142" spans="1:127" s="6" customFormat="1" ht="9">
      <c r="A1142" s="11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6"/>
      <c r="AK1142" s="86"/>
      <c r="AL1142" s="86"/>
      <c r="AM1142" s="86"/>
      <c r="AN1142" s="86"/>
      <c r="AO1142" s="86"/>
      <c r="AP1142" s="86"/>
      <c r="AQ1142" s="86"/>
      <c r="AR1142" s="86"/>
      <c r="AS1142" s="86"/>
      <c r="AT1142" s="86"/>
      <c r="AU1142" s="86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86"/>
      <c r="CR1142" s="86"/>
      <c r="CS1142" s="86"/>
      <c r="CT1142" s="86"/>
      <c r="CU1142" s="86"/>
      <c r="CV1142" s="86"/>
      <c r="CW1142" s="86"/>
      <c r="CX1142" s="86"/>
      <c r="CY1142" s="86"/>
      <c r="CZ1142" s="86"/>
      <c r="DA1142" s="86"/>
      <c r="DB1142" s="86"/>
      <c r="DC1142" s="86"/>
      <c r="DD1142" s="86"/>
      <c r="DE1142" s="86"/>
      <c r="DF1142" s="86"/>
      <c r="DG1142" s="86"/>
      <c r="DH1142" s="86"/>
      <c r="DI1142" s="86"/>
      <c r="DJ1142" s="86"/>
      <c r="DK1142" s="86"/>
      <c r="DL1142" s="86"/>
      <c r="DM1142" s="86"/>
      <c r="DN1142" s="86"/>
      <c r="DO1142" s="86"/>
      <c r="DP1142" s="86"/>
      <c r="DQ1142" s="86"/>
      <c r="DR1142" s="86"/>
      <c r="DS1142" s="86"/>
      <c r="DT1142" s="86"/>
      <c r="DU1142" s="86"/>
      <c r="DV1142" s="86"/>
      <c r="DW1142" s="86"/>
    </row>
    <row r="1143" spans="1:127" s="6" customFormat="1" ht="9">
      <c r="A1143" s="11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6"/>
      <c r="AK1143" s="86"/>
      <c r="AL1143" s="86"/>
      <c r="AM1143" s="86"/>
      <c r="AN1143" s="86"/>
      <c r="AO1143" s="86"/>
      <c r="AP1143" s="86"/>
      <c r="AQ1143" s="86"/>
      <c r="AR1143" s="86"/>
      <c r="AS1143" s="86"/>
      <c r="AT1143" s="86"/>
      <c r="AU1143" s="86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86"/>
      <c r="CR1143" s="86"/>
      <c r="CS1143" s="86"/>
      <c r="CT1143" s="86"/>
      <c r="CU1143" s="86"/>
      <c r="CV1143" s="86"/>
      <c r="CW1143" s="86"/>
      <c r="CX1143" s="86"/>
      <c r="CY1143" s="86"/>
      <c r="CZ1143" s="86"/>
      <c r="DA1143" s="86"/>
      <c r="DB1143" s="86"/>
      <c r="DC1143" s="86"/>
      <c r="DD1143" s="86"/>
      <c r="DE1143" s="86"/>
      <c r="DF1143" s="86"/>
      <c r="DG1143" s="86"/>
      <c r="DH1143" s="86"/>
      <c r="DI1143" s="86"/>
      <c r="DJ1143" s="86"/>
      <c r="DK1143" s="86"/>
      <c r="DL1143" s="86"/>
      <c r="DM1143" s="86"/>
      <c r="DN1143" s="86"/>
      <c r="DO1143" s="86"/>
      <c r="DP1143" s="86"/>
      <c r="DQ1143" s="86"/>
      <c r="DR1143" s="86"/>
      <c r="DS1143" s="86"/>
      <c r="DT1143" s="86"/>
      <c r="DU1143" s="86"/>
      <c r="DV1143" s="86"/>
      <c r="DW1143" s="86"/>
    </row>
    <row r="1144" spans="1:127" s="6" customFormat="1" ht="9">
      <c r="A1144" s="11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6"/>
      <c r="AK1144" s="86"/>
      <c r="AL1144" s="86"/>
      <c r="AM1144" s="86"/>
      <c r="AN1144" s="86"/>
      <c r="AO1144" s="86"/>
      <c r="AP1144" s="86"/>
      <c r="AQ1144" s="86"/>
      <c r="AR1144" s="86"/>
      <c r="AS1144" s="86"/>
      <c r="AT1144" s="86"/>
      <c r="AU1144" s="86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86"/>
      <c r="CR1144" s="86"/>
      <c r="CS1144" s="86"/>
      <c r="CT1144" s="86"/>
      <c r="CU1144" s="86"/>
      <c r="CV1144" s="86"/>
      <c r="CW1144" s="86"/>
      <c r="CX1144" s="86"/>
      <c r="CY1144" s="86"/>
      <c r="CZ1144" s="86"/>
      <c r="DA1144" s="86"/>
      <c r="DB1144" s="86"/>
      <c r="DC1144" s="86"/>
      <c r="DD1144" s="86"/>
      <c r="DE1144" s="86"/>
      <c r="DF1144" s="86"/>
      <c r="DG1144" s="86"/>
      <c r="DH1144" s="86"/>
      <c r="DI1144" s="86"/>
      <c r="DJ1144" s="86"/>
      <c r="DK1144" s="86"/>
      <c r="DL1144" s="86"/>
      <c r="DM1144" s="86"/>
      <c r="DN1144" s="86"/>
      <c r="DO1144" s="86"/>
      <c r="DP1144" s="86"/>
      <c r="DQ1144" s="86"/>
      <c r="DR1144" s="86"/>
      <c r="DS1144" s="86"/>
      <c r="DT1144" s="86"/>
      <c r="DU1144" s="86"/>
      <c r="DV1144" s="86"/>
      <c r="DW1144" s="86"/>
    </row>
    <row r="1145" spans="1:127" s="6" customFormat="1" ht="9">
      <c r="A1145" s="11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6"/>
      <c r="AK1145" s="86"/>
      <c r="AL1145" s="86"/>
      <c r="AM1145" s="86"/>
      <c r="AN1145" s="86"/>
      <c r="AO1145" s="86"/>
      <c r="AP1145" s="86"/>
      <c r="AQ1145" s="86"/>
      <c r="AR1145" s="86"/>
      <c r="AS1145" s="86"/>
      <c r="AT1145" s="86"/>
      <c r="AU1145" s="86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86"/>
      <c r="CR1145" s="86"/>
      <c r="CS1145" s="86"/>
      <c r="CT1145" s="86"/>
      <c r="CU1145" s="86"/>
      <c r="CV1145" s="86"/>
      <c r="CW1145" s="86"/>
      <c r="CX1145" s="86"/>
      <c r="CY1145" s="86"/>
      <c r="CZ1145" s="86"/>
      <c r="DA1145" s="86"/>
      <c r="DB1145" s="86"/>
      <c r="DC1145" s="86"/>
      <c r="DD1145" s="86"/>
      <c r="DE1145" s="86"/>
      <c r="DF1145" s="86"/>
      <c r="DG1145" s="86"/>
      <c r="DH1145" s="86"/>
      <c r="DI1145" s="86"/>
      <c r="DJ1145" s="86"/>
      <c r="DK1145" s="86"/>
      <c r="DL1145" s="86"/>
      <c r="DM1145" s="86"/>
      <c r="DN1145" s="86"/>
      <c r="DO1145" s="86"/>
      <c r="DP1145" s="86"/>
      <c r="DQ1145" s="86"/>
      <c r="DR1145" s="86"/>
      <c r="DS1145" s="86"/>
      <c r="DT1145" s="86"/>
      <c r="DU1145" s="86"/>
      <c r="DV1145" s="86"/>
      <c r="DW1145" s="86"/>
    </row>
    <row r="1146" spans="1:127" s="6" customFormat="1" ht="9">
      <c r="A1146" s="11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6"/>
      <c r="AK1146" s="86"/>
      <c r="AL1146" s="86"/>
      <c r="AM1146" s="86"/>
      <c r="AN1146" s="86"/>
      <c r="AO1146" s="86"/>
      <c r="AP1146" s="86"/>
      <c r="AQ1146" s="86"/>
      <c r="AR1146" s="86"/>
      <c r="AS1146" s="86"/>
      <c r="AT1146" s="86"/>
      <c r="AU1146" s="86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86"/>
      <c r="CR1146" s="86"/>
      <c r="CS1146" s="86"/>
      <c r="CT1146" s="86"/>
      <c r="CU1146" s="86"/>
      <c r="CV1146" s="86"/>
      <c r="CW1146" s="86"/>
      <c r="CX1146" s="86"/>
      <c r="CY1146" s="86"/>
      <c r="CZ1146" s="86"/>
      <c r="DA1146" s="86"/>
      <c r="DB1146" s="86"/>
      <c r="DC1146" s="86"/>
      <c r="DD1146" s="86"/>
      <c r="DE1146" s="86"/>
      <c r="DF1146" s="86"/>
      <c r="DG1146" s="86"/>
      <c r="DH1146" s="86"/>
      <c r="DI1146" s="86"/>
      <c r="DJ1146" s="86"/>
      <c r="DK1146" s="86"/>
      <c r="DL1146" s="86"/>
      <c r="DM1146" s="86"/>
      <c r="DN1146" s="86"/>
      <c r="DO1146" s="86"/>
      <c r="DP1146" s="86"/>
      <c r="DQ1146" s="86"/>
      <c r="DR1146" s="86"/>
      <c r="DS1146" s="86"/>
      <c r="DT1146" s="86"/>
      <c r="DU1146" s="86"/>
      <c r="DV1146" s="86"/>
      <c r="DW1146" s="86"/>
    </row>
    <row r="1147" spans="1:127" s="6" customFormat="1" ht="9">
      <c r="A1147" s="11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86"/>
      <c r="CR1147" s="86"/>
      <c r="CS1147" s="86"/>
      <c r="CT1147" s="86"/>
      <c r="CU1147" s="86"/>
      <c r="CV1147" s="86"/>
      <c r="CW1147" s="86"/>
      <c r="CX1147" s="86"/>
      <c r="CY1147" s="86"/>
      <c r="CZ1147" s="86"/>
      <c r="DA1147" s="86"/>
      <c r="DB1147" s="86"/>
      <c r="DC1147" s="86"/>
      <c r="DD1147" s="86"/>
      <c r="DE1147" s="86"/>
      <c r="DF1147" s="86"/>
      <c r="DG1147" s="86"/>
      <c r="DH1147" s="86"/>
      <c r="DI1147" s="86"/>
      <c r="DJ1147" s="86"/>
      <c r="DK1147" s="86"/>
      <c r="DL1147" s="86"/>
      <c r="DM1147" s="86"/>
      <c r="DN1147" s="86"/>
      <c r="DO1147" s="86"/>
      <c r="DP1147" s="86"/>
      <c r="DQ1147" s="86"/>
      <c r="DR1147" s="86"/>
      <c r="DS1147" s="86"/>
      <c r="DT1147" s="86"/>
      <c r="DU1147" s="86"/>
      <c r="DV1147" s="86"/>
      <c r="DW1147" s="86"/>
    </row>
    <row r="1148" spans="1:127" s="6" customFormat="1" ht="9">
      <c r="A1148" s="11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86"/>
      <c r="CR1148" s="86"/>
      <c r="CS1148" s="86"/>
      <c r="CT1148" s="86"/>
      <c r="CU1148" s="86"/>
      <c r="CV1148" s="86"/>
      <c r="CW1148" s="86"/>
      <c r="CX1148" s="86"/>
      <c r="CY1148" s="86"/>
      <c r="CZ1148" s="86"/>
      <c r="DA1148" s="86"/>
      <c r="DB1148" s="86"/>
      <c r="DC1148" s="86"/>
      <c r="DD1148" s="86"/>
      <c r="DE1148" s="86"/>
      <c r="DF1148" s="86"/>
      <c r="DG1148" s="86"/>
      <c r="DH1148" s="86"/>
      <c r="DI1148" s="86"/>
      <c r="DJ1148" s="86"/>
      <c r="DK1148" s="86"/>
      <c r="DL1148" s="86"/>
      <c r="DM1148" s="86"/>
      <c r="DN1148" s="86"/>
      <c r="DO1148" s="86"/>
      <c r="DP1148" s="86"/>
      <c r="DQ1148" s="86"/>
      <c r="DR1148" s="86"/>
      <c r="DS1148" s="86"/>
      <c r="DT1148" s="86"/>
      <c r="DU1148" s="86"/>
      <c r="DV1148" s="86"/>
      <c r="DW1148" s="86"/>
    </row>
    <row r="1149" spans="1:127" s="6" customFormat="1" ht="9">
      <c r="A1149" s="11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86"/>
      <c r="CR1149" s="86"/>
      <c r="CS1149" s="86"/>
      <c r="CT1149" s="86"/>
      <c r="CU1149" s="86"/>
      <c r="CV1149" s="86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86"/>
      <c r="DG1149" s="86"/>
      <c r="DH1149" s="86"/>
      <c r="DI1149" s="86"/>
      <c r="DJ1149" s="86"/>
      <c r="DK1149" s="86"/>
      <c r="DL1149" s="86"/>
      <c r="DM1149" s="86"/>
      <c r="DN1149" s="86"/>
      <c r="DO1149" s="86"/>
      <c r="DP1149" s="86"/>
      <c r="DQ1149" s="86"/>
      <c r="DR1149" s="86"/>
      <c r="DS1149" s="86"/>
      <c r="DT1149" s="86"/>
      <c r="DU1149" s="86"/>
      <c r="DV1149" s="86"/>
      <c r="DW1149" s="86"/>
    </row>
    <row r="1150" spans="1:127" s="6" customFormat="1" ht="9">
      <c r="A1150" s="11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86"/>
      <c r="CR1150" s="86"/>
      <c r="CS1150" s="86"/>
      <c r="CT1150" s="86"/>
      <c r="CU1150" s="86"/>
      <c r="CV1150" s="86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86"/>
      <c r="DG1150" s="86"/>
      <c r="DH1150" s="86"/>
      <c r="DI1150" s="86"/>
      <c r="DJ1150" s="86"/>
      <c r="DK1150" s="86"/>
      <c r="DL1150" s="86"/>
      <c r="DM1150" s="86"/>
      <c r="DN1150" s="86"/>
      <c r="DO1150" s="86"/>
      <c r="DP1150" s="86"/>
      <c r="DQ1150" s="86"/>
      <c r="DR1150" s="86"/>
      <c r="DS1150" s="86"/>
      <c r="DT1150" s="86"/>
      <c r="DU1150" s="86"/>
      <c r="DV1150" s="86"/>
      <c r="DW1150" s="86"/>
    </row>
    <row r="1151" spans="1:127" s="6" customFormat="1" ht="9">
      <c r="A1151" s="11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86"/>
      <c r="CR1151" s="86"/>
      <c r="CS1151" s="86"/>
      <c r="CT1151" s="86"/>
      <c r="CU1151" s="86"/>
      <c r="CV1151" s="86"/>
      <c r="CW1151" s="86"/>
      <c r="CX1151" s="86"/>
      <c r="CY1151" s="86"/>
      <c r="CZ1151" s="86"/>
      <c r="DA1151" s="86"/>
      <c r="DB1151" s="86"/>
      <c r="DC1151" s="86"/>
      <c r="DD1151" s="86"/>
      <c r="DE1151" s="86"/>
      <c r="DF1151" s="86"/>
      <c r="DG1151" s="86"/>
      <c r="DH1151" s="86"/>
      <c r="DI1151" s="86"/>
      <c r="DJ1151" s="86"/>
      <c r="DK1151" s="86"/>
      <c r="DL1151" s="86"/>
      <c r="DM1151" s="86"/>
      <c r="DN1151" s="86"/>
      <c r="DO1151" s="86"/>
      <c r="DP1151" s="86"/>
      <c r="DQ1151" s="86"/>
      <c r="DR1151" s="86"/>
      <c r="DS1151" s="86"/>
      <c r="DT1151" s="86"/>
      <c r="DU1151" s="86"/>
      <c r="DV1151" s="86"/>
      <c r="DW1151" s="86"/>
    </row>
    <row r="1152" spans="1:127" s="6" customFormat="1" ht="9">
      <c r="A1152" s="11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86"/>
      <c r="CR1152" s="86"/>
      <c r="CS1152" s="86"/>
      <c r="CT1152" s="86"/>
      <c r="CU1152" s="86"/>
      <c r="CV1152" s="86"/>
      <c r="CW1152" s="86"/>
      <c r="CX1152" s="86"/>
      <c r="CY1152" s="86"/>
      <c r="CZ1152" s="86"/>
      <c r="DA1152" s="86"/>
      <c r="DB1152" s="86"/>
      <c r="DC1152" s="86"/>
      <c r="DD1152" s="86"/>
      <c r="DE1152" s="86"/>
      <c r="DF1152" s="86"/>
      <c r="DG1152" s="86"/>
      <c r="DH1152" s="86"/>
      <c r="DI1152" s="86"/>
      <c r="DJ1152" s="86"/>
      <c r="DK1152" s="86"/>
      <c r="DL1152" s="86"/>
      <c r="DM1152" s="86"/>
      <c r="DN1152" s="86"/>
      <c r="DO1152" s="86"/>
      <c r="DP1152" s="86"/>
      <c r="DQ1152" s="86"/>
      <c r="DR1152" s="86"/>
      <c r="DS1152" s="86"/>
      <c r="DT1152" s="86"/>
      <c r="DU1152" s="86"/>
      <c r="DV1152" s="86"/>
      <c r="DW1152" s="86"/>
    </row>
    <row r="1153" spans="1:127" s="6" customFormat="1" ht="9">
      <c r="A1153" s="11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86"/>
      <c r="CR1153" s="86"/>
      <c r="CS1153" s="86"/>
      <c r="CT1153" s="86"/>
      <c r="CU1153" s="86"/>
      <c r="CV1153" s="86"/>
      <c r="CW1153" s="86"/>
      <c r="CX1153" s="86"/>
      <c r="CY1153" s="86"/>
      <c r="CZ1153" s="86"/>
      <c r="DA1153" s="86"/>
      <c r="DB1153" s="86"/>
      <c r="DC1153" s="86"/>
      <c r="DD1153" s="86"/>
      <c r="DE1153" s="86"/>
      <c r="DF1153" s="86"/>
      <c r="DG1153" s="86"/>
      <c r="DH1153" s="86"/>
      <c r="DI1153" s="86"/>
      <c r="DJ1153" s="86"/>
      <c r="DK1153" s="86"/>
      <c r="DL1153" s="86"/>
      <c r="DM1153" s="86"/>
      <c r="DN1153" s="86"/>
      <c r="DO1153" s="86"/>
      <c r="DP1153" s="86"/>
      <c r="DQ1153" s="86"/>
      <c r="DR1153" s="86"/>
      <c r="DS1153" s="86"/>
      <c r="DT1153" s="86"/>
      <c r="DU1153" s="86"/>
      <c r="DV1153" s="86"/>
      <c r="DW1153" s="86"/>
    </row>
    <row r="1154" spans="1:127" s="6" customFormat="1" ht="9">
      <c r="A1154" s="11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86"/>
      <c r="CR1154" s="86"/>
      <c r="CS1154" s="86"/>
      <c r="CT1154" s="86"/>
      <c r="CU1154" s="86"/>
      <c r="CV1154" s="86"/>
      <c r="CW1154" s="86"/>
      <c r="CX1154" s="86"/>
      <c r="CY1154" s="86"/>
      <c r="CZ1154" s="86"/>
      <c r="DA1154" s="86"/>
      <c r="DB1154" s="86"/>
      <c r="DC1154" s="86"/>
      <c r="DD1154" s="86"/>
      <c r="DE1154" s="86"/>
      <c r="DF1154" s="86"/>
      <c r="DG1154" s="86"/>
      <c r="DH1154" s="86"/>
      <c r="DI1154" s="86"/>
      <c r="DJ1154" s="86"/>
      <c r="DK1154" s="86"/>
      <c r="DL1154" s="86"/>
      <c r="DM1154" s="86"/>
      <c r="DN1154" s="86"/>
      <c r="DO1154" s="86"/>
      <c r="DP1154" s="86"/>
      <c r="DQ1154" s="86"/>
      <c r="DR1154" s="86"/>
      <c r="DS1154" s="86"/>
      <c r="DT1154" s="86"/>
      <c r="DU1154" s="86"/>
      <c r="DV1154" s="86"/>
      <c r="DW1154" s="86"/>
    </row>
    <row r="1155" spans="1:127" s="6" customFormat="1" ht="9">
      <c r="A1155" s="11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86"/>
      <c r="CR1155" s="86"/>
      <c r="CS1155" s="86"/>
      <c r="CT1155" s="86"/>
      <c r="CU1155" s="86"/>
      <c r="CV1155" s="86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86"/>
      <c r="DG1155" s="86"/>
      <c r="DH1155" s="86"/>
      <c r="DI1155" s="86"/>
      <c r="DJ1155" s="86"/>
      <c r="DK1155" s="86"/>
      <c r="DL1155" s="86"/>
      <c r="DM1155" s="86"/>
      <c r="DN1155" s="86"/>
      <c r="DO1155" s="86"/>
      <c r="DP1155" s="86"/>
      <c r="DQ1155" s="86"/>
      <c r="DR1155" s="86"/>
      <c r="DS1155" s="86"/>
      <c r="DT1155" s="86"/>
      <c r="DU1155" s="86"/>
      <c r="DV1155" s="86"/>
      <c r="DW1155" s="86"/>
    </row>
    <row r="1156" spans="1:127" s="6" customFormat="1" ht="9">
      <c r="A1156" s="11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86"/>
      <c r="CR1156" s="86"/>
      <c r="CS1156" s="86"/>
      <c r="CT1156" s="86"/>
      <c r="CU1156" s="86"/>
      <c r="CV1156" s="86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86"/>
      <c r="DG1156" s="86"/>
      <c r="DH1156" s="86"/>
      <c r="DI1156" s="86"/>
      <c r="DJ1156" s="86"/>
      <c r="DK1156" s="86"/>
      <c r="DL1156" s="86"/>
      <c r="DM1156" s="86"/>
      <c r="DN1156" s="86"/>
      <c r="DO1156" s="86"/>
      <c r="DP1156" s="86"/>
      <c r="DQ1156" s="86"/>
      <c r="DR1156" s="86"/>
      <c r="DS1156" s="86"/>
      <c r="DT1156" s="86"/>
      <c r="DU1156" s="86"/>
      <c r="DV1156" s="86"/>
      <c r="DW1156" s="86"/>
    </row>
    <row r="1157" spans="1:127" s="6" customFormat="1" ht="9">
      <c r="A1157" s="11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86"/>
      <c r="CR1157" s="86"/>
      <c r="CS1157" s="86"/>
      <c r="CT1157" s="86"/>
      <c r="CU1157" s="86"/>
      <c r="CV1157" s="86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86"/>
      <c r="DG1157" s="86"/>
      <c r="DH1157" s="86"/>
      <c r="DI1157" s="86"/>
      <c r="DJ1157" s="86"/>
      <c r="DK1157" s="86"/>
      <c r="DL1157" s="86"/>
      <c r="DM1157" s="86"/>
      <c r="DN1157" s="86"/>
      <c r="DO1157" s="86"/>
      <c r="DP1157" s="86"/>
      <c r="DQ1157" s="86"/>
      <c r="DR1157" s="86"/>
      <c r="DS1157" s="86"/>
      <c r="DT1157" s="86"/>
      <c r="DU1157" s="86"/>
      <c r="DV1157" s="86"/>
      <c r="DW1157" s="86"/>
    </row>
    <row r="1158" spans="1:127" s="6" customFormat="1" ht="9">
      <c r="A1158" s="11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86"/>
      <c r="CR1158" s="86"/>
      <c r="CS1158" s="86"/>
      <c r="CT1158" s="86"/>
      <c r="CU1158" s="86"/>
      <c r="CV1158" s="86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86"/>
      <c r="DG1158" s="86"/>
      <c r="DH1158" s="86"/>
      <c r="DI1158" s="86"/>
      <c r="DJ1158" s="86"/>
      <c r="DK1158" s="86"/>
      <c r="DL1158" s="86"/>
      <c r="DM1158" s="86"/>
      <c r="DN1158" s="86"/>
      <c r="DO1158" s="86"/>
      <c r="DP1158" s="86"/>
      <c r="DQ1158" s="86"/>
      <c r="DR1158" s="86"/>
      <c r="DS1158" s="86"/>
      <c r="DT1158" s="86"/>
      <c r="DU1158" s="86"/>
      <c r="DV1158" s="86"/>
      <c r="DW1158" s="86"/>
    </row>
    <row r="1159" spans="1:127" s="6" customFormat="1" ht="9">
      <c r="A1159" s="11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86"/>
      <c r="CR1159" s="86"/>
      <c r="CS1159" s="86"/>
      <c r="CT1159" s="86"/>
      <c r="CU1159" s="86"/>
      <c r="CV1159" s="86"/>
      <c r="CW1159" s="86"/>
      <c r="CX1159" s="86"/>
      <c r="CY1159" s="86"/>
      <c r="CZ1159" s="86"/>
      <c r="DA1159" s="86"/>
      <c r="DB1159" s="86"/>
      <c r="DC1159" s="86"/>
      <c r="DD1159" s="86"/>
      <c r="DE1159" s="86"/>
      <c r="DF1159" s="86"/>
      <c r="DG1159" s="86"/>
      <c r="DH1159" s="86"/>
      <c r="DI1159" s="86"/>
      <c r="DJ1159" s="86"/>
      <c r="DK1159" s="86"/>
      <c r="DL1159" s="86"/>
      <c r="DM1159" s="86"/>
      <c r="DN1159" s="86"/>
      <c r="DO1159" s="86"/>
      <c r="DP1159" s="86"/>
      <c r="DQ1159" s="86"/>
      <c r="DR1159" s="86"/>
      <c r="DS1159" s="86"/>
      <c r="DT1159" s="86"/>
      <c r="DU1159" s="86"/>
      <c r="DV1159" s="86"/>
      <c r="DW1159" s="86"/>
    </row>
    <row r="1160" spans="1:127" s="6" customFormat="1" ht="9">
      <c r="A1160" s="11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86"/>
      <c r="CR1160" s="86"/>
      <c r="CS1160" s="86"/>
      <c r="CT1160" s="86"/>
      <c r="CU1160" s="86"/>
      <c r="CV1160" s="86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86"/>
      <c r="DG1160" s="86"/>
      <c r="DH1160" s="86"/>
      <c r="DI1160" s="86"/>
      <c r="DJ1160" s="86"/>
      <c r="DK1160" s="86"/>
      <c r="DL1160" s="86"/>
      <c r="DM1160" s="86"/>
      <c r="DN1160" s="86"/>
      <c r="DO1160" s="86"/>
      <c r="DP1160" s="86"/>
      <c r="DQ1160" s="86"/>
      <c r="DR1160" s="86"/>
      <c r="DS1160" s="86"/>
      <c r="DT1160" s="86"/>
      <c r="DU1160" s="86"/>
      <c r="DV1160" s="86"/>
      <c r="DW1160" s="86"/>
    </row>
    <row r="1161" spans="1:127" s="6" customFormat="1" ht="9">
      <c r="A1161" s="11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86"/>
      <c r="CR1161" s="86"/>
      <c r="CS1161" s="86"/>
      <c r="CT1161" s="86"/>
      <c r="CU1161" s="86"/>
      <c r="CV1161" s="86"/>
      <c r="CW1161" s="86"/>
      <c r="CX1161" s="86"/>
      <c r="CY1161" s="86"/>
      <c r="CZ1161" s="86"/>
      <c r="DA1161" s="86"/>
      <c r="DB1161" s="86"/>
      <c r="DC1161" s="86"/>
      <c r="DD1161" s="86"/>
      <c r="DE1161" s="86"/>
      <c r="DF1161" s="86"/>
      <c r="DG1161" s="86"/>
      <c r="DH1161" s="86"/>
      <c r="DI1161" s="86"/>
      <c r="DJ1161" s="86"/>
      <c r="DK1161" s="86"/>
      <c r="DL1161" s="86"/>
      <c r="DM1161" s="86"/>
      <c r="DN1161" s="86"/>
      <c r="DO1161" s="86"/>
      <c r="DP1161" s="86"/>
      <c r="DQ1161" s="86"/>
      <c r="DR1161" s="86"/>
      <c r="DS1161" s="86"/>
      <c r="DT1161" s="86"/>
      <c r="DU1161" s="86"/>
      <c r="DV1161" s="86"/>
      <c r="DW1161" s="86"/>
    </row>
    <row r="1162" spans="1:127" s="6" customFormat="1" ht="9">
      <c r="A1162" s="11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86"/>
      <c r="CR1162" s="86"/>
      <c r="CS1162" s="86"/>
      <c r="CT1162" s="86"/>
      <c r="CU1162" s="86"/>
      <c r="CV1162" s="86"/>
      <c r="CW1162" s="86"/>
      <c r="CX1162" s="86"/>
      <c r="CY1162" s="86"/>
      <c r="CZ1162" s="86"/>
      <c r="DA1162" s="86"/>
      <c r="DB1162" s="86"/>
      <c r="DC1162" s="86"/>
      <c r="DD1162" s="86"/>
      <c r="DE1162" s="86"/>
      <c r="DF1162" s="86"/>
      <c r="DG1162" s="86"/>
      <c r="DH1162" s="86"/>
      <c r="DI1162" s="86"/>
      <c r="DJ1162" s="86"/>
      <c r="DK1162" s="86"/>
      <c r="DL1162" s="86"/>
      <c r="DM1162" s="86"/>
      <c r="DN1162" s="86"/>
      <c r="DO1162" s="86"/>
      <c r="DP1162" s="86"/>
      <c r="DQ1162" s="86"/>
      <c r="DR1162" s="86"/>
      <c r="DS1162" s="86"/>
      <c r="DT1162" s="86"/>
      <c r="DU1162" s="86"/>
      <c r="DV1162" s="86"/>
      <c r="DW1162" s="86"/>
    </row>
    <row r="1163" spans="1:127" s="6" customFormat="1" ht="9">
      <c r="A1163" s="11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86"/>
      <c r="CR1163" s="86"/>
      <c r="CS1163" s="86"/>
      <c r="CT1163" s="86"/>
      <c r="CU1163" s="86"/>
      <c r="CV1163" s="86"/>
      <c r="CW1163" s="86"/>
      <c r="CX1163" s="86"/>
      <c r="CY1163" s="86"/>
      <c r="CZ1163" s="86"/>
      <c r="DA1163" s="86"/>
      <c r="DB1163" s="86"/>
      <c r="DC1163" s="86"/>
      <c r="DD1163" s="86"/>
      <c r="DE1163" s="86"/>
      <c r="DF1163" s="86"/>
      <c r="DG1163" s="86"/>
      <c r="DH1163" s="86"/>
      <c r="DI1163" s="86"/>
      <c r="DJ1163" s="86"/>
      <c r="DK1163" s="86"/>
      <c r="DL1163" s="86"/>
      <c r="DM1163" s="86"/>
      <c r="DN1163" s="86"/>
      <c r="DO1163" s="86"/>
      <c r="DP1163" s="86"/>
      <c r="DQ1163" s="86"/>
      <c r="DR1163" s="86"/>
      <c r="DS1163" s="86"/>
      <c r="DT1163" s="86"/>
      <c r="DU1163" s="86"/>
      <c r="DV1163" s="86"/>
      <c r="DW1163" s="86"/>
    </row>
    <row r="1164" spans="1:127" s="6" customFormat="1" ht="9">
      <c r="A1164" s="11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86"/>
      <c r="CR1164" s="86"/>
      <c r="CS1164" s="86"/>
      <c r="CT1164" s="86"/>
      <c r="CU1164" s="86"/>
      <c r="CV1164" s="86"/>
      <c r="CW1164" s="86"/>
      <c r="CX1164" s="86"/>
      <c r="CY1164" s="86"/>
      <c r="CZ1164" s="86"/>
      <c r="DA1164" s="86"/>
      <c r="DB1164" s="86"/>
      <c r="DC1164" s="86"/>
      <c r="DD1164" s="86"/>
      <c r="DE1164" s="86"/>
      <c r="DF1164" s="86"/>
      <c r="DG1164" s="86"/>
      <c r="DH1164" s="86"/>
      <c r="DI1164" s="86"/>
      <c r="DJ1164" s="86"/>
      <c r="DK1164" s="86"/>
      <c r="DL1164" s="86"/>
      <c r="DM1164" s="86"/>
      <c r="DN1164" s="86"/>
      <c r="DO1164" s="86"/>
      <c r="DP1164" s="86"/>
      <c r="DQ1164" s="86"/>
      <c r="DR1164" s="86"/>
      <c r="DS1164" s="86"/>
      <c r="DT1164" s="86"/>
      <c r="DU1164" s="86"/>
      <c r="DV1164" s="86"/>
      <c r="DW1164" s="86"/>
    </row>
    <row r="1165" spans="1:127" s="6" customFormat="1" ht="9">
      <c r="A1165" s="11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86"/>
      <c r="CR1165" s="86"/>
      <c r="CS1165" s="86"/>
      <c r="CT1165" s="86"/>
      <c r="CU1165" s="86"/>
      <c r="CV1165" s="86"/>
      <c r="CW1165" s="86"/>
      <c r="CX1165" s="86"/>
      <c r="CY1165" s="86"/>
      <c r="CZ1165" s="86"/>
      <c r="DA1165" s="86"/>
      <c r="DB1165" s="86"/>
      <c r="DC1165" s="86"/>
      <c r="DD1165" s="86"/>
      <c r="DE1165" s="86"/>
      <c r="DF1165" s="86"/>
      <c r="DG1165" s="86"/>
      <c r="DH1165" s="86"/>
      <c r="DI1165" s="86"/>
      <c r="DJ1165" s="86"/>
      <c r="DK1165" s="86"/>
      <c r="DL1165" s="86"/>
      <c r="DM1165" s="86"/>
      <c r="DN1165" s="86"/>
      <c r="DO1165" s="86"/>
      <c r="DP1165" s="86"/>
      <c r="DQ1165" s="86"/>
      <c r="DR1165" s="86"/>
      <c r="DS1165" s="86"/>
      <c r="DT1165" s="86"/>
      <c r="DU1165" s="86"/>
      <c r="DV1165" s="86"/>
      <c r="DW1165" s="86"/>
    </row>
    <row r="1166" spans="1:127" s="6" customFormat="1" ht="9">
      <c r="A1166" s="11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86"/>
      <c r="CR1166" s="86"/>
      <c r="CS1166" s="86"/>
      <c r="CT1166" s="86"/>
      <c r="CU1166" s="86"/>
      <c r="CV1166" s="86"/>
      <c r="CW1166" s="86"/>
      <c r="CX1166" s="86"/>
      <c r="CY1166" s="86"/>
      <c r="CZ1166" s="86"/>
      <c r="DA1166" s="86"/>
      <c r="DB1166" s="86"/>
      <c r="DC1166" s="86"/>
      <c r="DD1166" s="86"/>
      <c r="DE1166" s="86"/>
      <c r="DF1166" s="86"/>
      <c r="DG1166" s="86"/>
      <c r="DH1166" s="86"/>
      <c r="DI1166" s="86"/>
      <c r="DJ1166" s="86"/>
      <c r="DK1166" s="86"/>
      <c r="DL1166" s="86"/>
      <c r="DM1166" s="86"/>
      <c r="DN1166" s="86"/>
      <c r="DO1166" s="86"/>
      <c r="DP1166" s="86"/>
      <c r="DQ1166" s="86"/>
      <c r="DR1166" s="86"/>
      <c r="DS1166" s="86"/>
      <c r="DT1166" s="86"/>
      <c r="DU1166" s="86"/>
      <c r="DV1166" s="86"/>
      <c r="DW1166" s="86"/>
    </row>
    <row r="1167" spans="1:127" s="6" customFormat="1" ht="9">
      <c r="A1167" s="11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86"/>
      <c r="CR1167" s="86"/>
      <c r="CS1167" s="86"/>
      <c r="CT1167" s="86"/>
      <c r="CU1167" s="86"/>
      <c r="CV1167" s="86"/>
      <c r="CW1167" s="86"/>
      <c r="CX1167" s="86"/>
      <c r="CY1167" s="86"/>
      <c r="CZ1167" s="86"/>
      <c r="DA1167" s="86"/>
      <c r="DB1167" s="86"/>
      <c r="DC1167" s="86"/>
      <c r="DD1167" s="86"/>
      <c r="DE1167" s="86"/>
      <c r="DF1167" s="86"/>
      <c r="DG1167" s="86"/>
      <c r="DH1167" s="86"/>
      <c r="DI1167" s="86"/>
      <c r="DJ1167" s="86"/>
      <c r="DK1167" s="86"/>
      <c r="DL1167" s="86"/>
      <c r="DM1167" s="86"/>
      <c r="DN1167" s="86"/>
      <c r="DO1167" s="86"/>
      <c r="DP1167" s="86"/>
      <c r="DQ1167" s="86"/>
      <c r="DR1167" s="86"/>
      <c r="DS1167" s="86"/>
      <c r="DT1167" s="86"/>
      <c r="DU1167" s="86"/>
      <c r="DV1167" s="86"/>
      <c r="DW1167" s="86"/>
    </row>
    <row r="1168" spans="1:127" s="6" customFormat="1" ht="9">
      <c r="A1168" s="11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86"/>
      <c r="CR1168" s="86"/>
      <c r="CS1168" s="86"/>
      <c r="CT1168" s="86"/>
      <c r="CU1168" s="86"/>
      <c r="CV1168" s="86"/>
      <c r="CW1168" s="86"/>
      <c r="CX1168" s="86"/>
      <c r="CY1168" s="86"/>
      <c r="CZ1168" s="86"/>
      <c r="DA1168" s="86"/>
      <c r="DB1168" s="86"/>
      <c r="DC1168" s="86"/>
      <c r="DD1168" s="86"/>
      <c r="DE1168" s="86"/>
      <c r="DF1168" s="86"/>
      <c r="DG1168" s="86"/>
      <c r="DH1168" s="86"/>
      <c r="DI1168" s="86"/>
      <c r="DJ1168" s="86"/>
      <c r="DK1168" s="86"/>
      <c r="DL1168" s="86"/>
      <c r="DM1168" s="86"/>
      <c r="DN1168" s="86"/>
      <c r="DO1168" s="86"/>
      <c r="DP1168" s="86"/>
      <c r="DQ1168" s="86"/>
      <c r="DR1168" s="86"/>
      <c r="DS1168" s="86"/>
      <c r="DT1168" s="86"/>
      <c r="DU1168" s="86"/>
      <c r="DV1168" s="86"/>
      <c r="DW1168" s="86"/>
    </row>
    <row r="1169" spans="1:127" s="6" customFormat="1" ht="9">
      <c r="A1169" s="11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86"/>
      <c r="CR1169" s="86"/>
      <c r="CS1169" s="86"/>
      <c r="CT1169" s="86"/>
      <c r="CU1169" s="86"/>
      <c r="CV1169" s="86"/>
      <c r="CW1169" s="86"/>
      <c r="CX1169" s="86"/>
      <c r="CY1169" s="86"/>
      <c r="CZ1169" s="86"/>
      <c r="DA1169" s="86"/>
      <c r="DB1169" s="86"/>
      <c r="DC1169" s="86"/>
      <c r="DD1169" s="86"/>
      <c r="DE1169" s="86"/>
      <c r="DF1169" s="86"/>
      <c r="DG1169" s="86"/>
      <c r="DH1169" s="86"/>
      <c r="DI1169" s="86"/>
      <c r="DJ1169" s="86"/>
      <c r="DK1169" s="86"/>
      <c r="DL1169" s="86"/>
      <c r="DM1169" s="86"/>
      <c r="DN1169" s="86"/>
      <c r="DO1169" s="86"/>
      <c r="DP1169" s="86"/>
      <c r="DQ1169" s="86"/>
      <c r="DR1169" s="86"/>
      <c r="DS1169" s="86"/>
      <c r="DT1169" s="86"/>
      <c r="DU1169" s="86"/>
      <c r="DV1169" s="86"/>
      <c r="DW1169" s="86"/>
    </row>
    <row r="1170" spans="1:127" s="6" customFormat="1" ht="9">
      <c r="A1170" s="11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86"/>
      <c r="CR1170" s="86"/>
      <c r="CS1170" s="86"/>
      <c r="CT1170" s="86"/>
      <c r="CU1170" s="86"/>
      <c r="CV1170" s="86"/>
      <c r="CW1170" s="86"/>
      <c r="CX1170" s="86"/>
      <c r="CY1170" s="86"/>
      <c r="CZ1170" s="86"/>
      <c r="DA1170" s="86"/>
      <c r="DB1170" s="86"/>
      <c r="DC1170" s="86"/>
      <c r="DD1170" s="86"/>
      <c r="DE1170" s="86"/>
      <c r="DF1170" s="86"/>
      <c r="DG1170" s="86"/>
      <c r="DH1170" s="86"/>
      <c r="DI1170" s="86"/>
      <c r="DJ1170" s="86"/>
      <c r="DK1170" s="86"/>
      <c r="DL1170" s="86"/>
      <c r="DM1170" s="86"/>
      <c r="DN1170" s="86"/>
      <c r="DO1170" s="86"/>
      <c r="DP1170" s="86"/>
      <c r="DQ1170" s="86"/>
      <c r="DR1170" s="86"/>
      <c r="DS1170" s="86"/>
      <c r="DT1170" s="86"/>
      <c r="DU1170" s="86"/>
      <c r="DV1170" s="86"/>
      <c r="DW1170" s="86"/>
    </row>
    <row r="1171" spans="1:127" s="6" customFormat="1" ht="9">
      <c r="A1171" s="11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86"/>
      <c r="CR1171" s="86"/>
      <c r="CS1171" s="86"/>
      <c r="CT1171" s="86"/>
      <c r="CU1171" s="86"/>
      <c r="CV1171" s="86"/>
      <c r="CW1171" s="86"/>
      <c r="CX1171" s="86"/>
      <c r="CY1171" s="86"/>
      <c r="CZ1171" s="86"/>
      <c r="DA1171" s="86"/>
      <c r="DB1171" s="86"/>
      <c r="DC1171" s="86"/>
      <c r="DD1171" s="86"/>
      <c r="DE1171" s="86"/>
      <c r="DF1171" s="86"/>
      <c r="DG1171" s="86"/>
      <c r="DH1171" s="86"/>
      <c r="DI1171" s="86"/>
      <c r="DJ1171" s="86"/>
      <c r="DK1171" s="86"/>
      <c r="DL1171" s="86"/>
      <c r="DM1171" s="86"/>
      <c r="DN1171" s="86"/>
      <c r="DO1171" s="86"/>
      <c r="DP1171" s="86"/>
      <c r="DQ1171" s="86"/>
      <c r="DR1171" s="86"/>
      <c r="DS1171" s="86"/>
      <c r="DT1171" s="86"/>
      <c r="DU1171" s="86"/>
      <c r="DV1171" s="86"/>
      <c r="DW1171" s="86"/>
    </row>
    <row r="1172" spans="1:127" s="6" customFormat="1" ht="9">
      <c r="A1172" s="11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86"/>
      <c r="CR1172" s="86"/>
      <c r="CS1172" s="86"/>
      <c r="CT1172" s="86"/>
      <c r="CU1172" s="86"/>
      <c r="CV1172" s="86"/>
      <c r="CW1172" s="86"/>
      <c r="CX1172" s="86"/>
      <c r="CY1172" s="86"/>
      <c r="CZ1172" s="86"/>
      <c r="DA1172" s="86"/>
      <c r="DB1172" s="86"/>
      <c r="DC1172" s="86"/>
      <c r="DD1172" s="86"/>
      <c r="DE1172" s="86"/>
      <c r="DF1172" s="86"/>
      <c r="DG1172" s="86"/>
      <c r="DH1172" s="86"/>
      <c r="DI1172" s="86"/>
      <c r="DJ1172" s="86"/>
      <c r="DK1172" s="86"/>
      <c r="DL1172" s="86"/>
      <c r="DM1172" s="86"/>
      <c r="DN1172" s="86"/>
      <c r="DO1172" s="86"/>
      <c r="DP1172" s="86"/>
      <c r="DQ1172" s="86"/>
      <c r="DR1172" s="86"/>
      <c r="DS1172" s="86"/>
      <c r="DT1172" s="86"/>
      <c r="DU1172" s="86"/>
      <c r="DV1172" s="86"/>
      <c r="DW1172" s="86"/>
    </row>
    <row r="1173" spans="1:127" s="6" customFormat="1" ht="9">
      <c r="A1173" s="11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86"/>
      <c r="CR1173" s="86"/>
      <c r="CS1173" s="86"/>
      <c r="CT1173" s="86"/>
      <c r="CU1173" s="86"/>
      <c r="CV1173" s="86"/>
      <c r="CW1173" s="86"/>
      <c r="CX1173" s="86"/>
      <c r="CY1173" s="86"/>
      <c r="CZ1173" s="86"/>
      <c r="DA1173" s="86"/>
      <c r="DB1173" s="86"/>
      <c r="DC1173" s="86"/>
      <c r="DD1173" s="86"/>
      <c r="DE1173" s="86"/>
      <c r="DF1173" s="86"/>
      <c r="DG1173" s="86"/>
      <c r="DH1173" s="86"/>
      <c r="DI1173" s="86"/>
      <c r="DJ1173" s="86"/>
      <c r="DK1173" s="86"/>
      <c r="DL1173" s="86"/>
      <c r="DM1173" s="86"/>
      <c r="DN1173" s="86"/>
      <c r="DO1173" s="86"/>
      <c r="DP1173" s="86"/>
      <c r="DQ1173" s="86"/>
      <c r="DR1173" s="86"/>
      <c r="DS1173" s="86"/>
      <c r="DT1173" s="86"/>
      <c r="DU1173" s="86"/>
      <c r="DV1173" s="86"/>
      <c r="DW1173" s="86"/>
    </row>
    <row r="1174" spans="1:127" s="6" customFormat="1" ht="9">
      <c r="A1174" s="11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86"/>
      <c r="CR1174" s="86"/>
      <c r="CS1174" s="86"/>
      <c r="CT1174" s="86"/>
      <c r="CU1174" s="86"/>
      <c r="CV1174" s="86"/>
      <c r="CW1174" s="86"/>
      <c r="CX1174" s="86"/>
      <c r="CY1174" s="86"/>
      <c r="CZ1174" s="86"/>
      <c r="DA1174" s="86"/>
      <c r="DB1174" s="86"/>
      <c r="DC1174" s="86"/>
      <c r="DD1174" s="86"/>
      <c r="DE1174" s="86"/>
      <c r="DF1174" s="86"/>
      <c r="DG1174" s="86"/>
      <c r="DH1174" s="86"/>
      <c r="DI1174" s="86"/>
      <c r="DJ1174" s="86"/>
      <c r="DK1174" s="86"/>
      <c r="DL1174" s="86"/>
      <c r="DM1174" s="86"/>
      <c r="DN1174" s="86"/>
      <c r="DO1174" s="86"/>
      <c r="DP1174" s="86"/>
      <c r="DQ1174" s="86"/>
      <c r="DR1174" s="86"/>
      <c r="DS1174" s="86"/>
      <c r="DT1174" s="86"/>
      <c r="DU1174" s="86"/>
      <c r="DV1174" s="86"/>
      <c r="DW1174" s="86"/>
    </row>
    <row r="1175" spans="1:127" s="6" customFormat="1" ht="9">
      <c r="A1175" s="11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86"/>
      <c r="CR1175" s="86"/>
      <c r="CS1175" s="86"/>
      <c r="CT1175" s="86"/>
      <c r="CU1175" s="86"/>
      <c r="CV1175" s="86"/>
      <c r="CW1175" s="86"/>
      <c r="CX1175" s="86"/>
      <c r="CY1175" s="86"/>
      <c r="CZ1175" s="86"/>
      <c r="DA1175" s="86"/>
      <c r="DB1175" s="86"/>
      <c r="DC1175" s="86"/>
      <c r="DD1175" s="86"/>
      <c r="DE1175" s="86"/>
      <c r="DF1175" s="86"/>
      <c r="DG1175" s="86"/>
      <c r="DH1175" s="86"/>
      <c r="DI1175" s="86"/>
      <c r="DJ1175" s="86"/>
      <c r="DK1175" s="86"/>
      <c r="DL1175" s="86"/>
      <c r="DM1175" s="86"/>
      <c r="DN1175" s="86"/>
      <c r="DO1175" s="86"/>
      <c r="DP1175" s="86"/>
      <c r="DQ1175" s="86"/>
      <c r="DR1175" s="86"/>
      <c r="DS1175" s="86"/>
      <c r="DT1175" s="86"/>
      <c r="DU1175" s="86"/>
      <c r="DV1175" s="86"/>
      <c r="DW1175" s="86"/>
    </row>
    <row r="1176" spans="1:127" s="6" customFormat="1" ht="9">
      <c r="A1176" s="11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86"/>
      <c r="CR1176" s="86"/>
      <c r="CS1176" s="86"/>
      <c r="CT1176" s="86"/>
      <c r="CU1176" s="86"/>
      <c r="CV1176" s="86"/>
      <c r="CW1176" s="86"/>
      <c r="CX1176" s="86"/>
      <c r="CY1176" s="86"/>
      <c r="CZ1176" s="86"/>
      <c r="DA1176" s="86"/>
      <c r="DB1176" s="86"/>
      <c r="DC1176" s="86"/>
      <c r="DD1176" s="86"/>
      <c r="DE1176" s="86"/>
      <c r="DF1176" s="86"/>
      <c r="DG1176" s="86"/>
      <c r="DH1176" s="86"/>
      <c r="DI1176" s="86"/>
      <c r="DJ1176" s="86"/>
      <c r="DK1176" s="86"/>
      <c r="DL1176" s="86"/>
      <c r="DM1176" s="86"/>
      <c r="DN1176" s="86"/>
      <c r="DO1176" s="86"/>
      <c r="DP1176" s="86"/>
      <c r="DQ1176" s="86"/>
      <c r="DR1176" s="86"/>
      <c r="DS1176" s="86"/>
      <c r="DT1176" s="86"/>
      <c r="DU1176" s="86"/>
      <c r="DV1176" s="86"/>
      <c r="DW1176" s="86"/>
    </row>
    <row r="1177" spans="1:127" s="6" customFormat="1" ht="9">
      <c r="A1177" s="11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86"/>
      <c r="CR1177" s="86"/>
      <c r="CS1177" s="86"/>
      <c r="CT1177" s="86"/>
      <c r="CU1177" s="86"/>
      <c r="CV1177" s="86"/>
      <c r="CW1177" s="86"/>
      <c r="CX1177" s="86"/>
      <c r="CY1177" s="86"/>
      <c r="CZ1177" s="86"/>
      <c r="DA1177" s="86"/>
      <c r="DB1177" s="86"/>
      <c r="DC1177" s="86"/>
      <c r="DD1177" s="86"/>
      <c r="DE1177" s="86"/>
      <c r="DF1177" s="86"/>
      <c r="DG1177" s="86"/>
      <c r="DH1177" s="86"/>
      <c r="DI1177" s="86"/>
      <c r="DJ1177" s="86"/>
      <c r="DK1177" s="86"/>
      <c r="DL1177" s="86"/>
      <c r="DM1177" s="86"/>
      <c r="DN1177" s="86"/>
      <c r="DO1177" s="86"/>
      <c r="DP1177" s="86"/>
      <c r="DQ1177" s="86"/>
      <c r="DR1177" s="86"/>
      <c r="DS1177" s="86"/>
      <c r="DT1177" s="86"/>
      <c r="DU1177" s="86"/>
      <c r="DV1177" s="86"/>
      <c r="DW1177" s="86"/>
    </row>
    <row r="1178" spans="1:127" s="6" customFormat="1" ht="9">
      <c r="A1178" s="11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6"/>
      <c r="AK1178" s="86"/>
      <c r="AL1178" s="86"/>
      <c r="AM1178" s="86"/>
      <c r="AN1178" s="86"/>
      <c r="AO1178" s="86"/>
      <c r="AP1178" s="86"/>
      <c r="AQ1178" s="86"/>
      <c r="AR1178" s="86"/>
      <c r="AS1178" s="86"/>
      <c r="AT1178" s="86"/>
      <c r="AU1178" s="86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86"/>
      <c r="CR1178" s="86"/>
      <c r="CS1178" s="86"/>
      <c r="CT1178" s="86"/>
      <c r="CU1178" s="86"/>
      <c r="CV1178" s="86"/>
      <c r="CW1178" s="86"/>
      <c r="CX1178" s="86"/>
      <c r="CY1178" s="86"/>
      <c r="CZ1178" s="86"/>
      <c r="DA1178" s="86"/>
      <c r="DB1178" s="86"/>
      <c r="DC1178" s="86"/>
      <c r="DD1178" s="86"/>
      <c r="DE1178" s="86"/>
      <c r="DF1178" s="86"/>
      <c r="DG1178" s="86"/>
      <c r="DH1178" s="86"/>
      <c r="DI1178" s="86"/>
      <c r="DJ1178" s="86"/>
      <c r="DK1178" s="86"/>
      <c r="DL1178" s="86"/>
      <c r="DM1178" s="86"/>
      <c r="DN1178" s="86"/>
      <c r="DO1178" s="86"/>
      <c r="DP1178" s="86"/>
      <c r="DQ1178" s="86"/>
      <c r="DR1178" s="86"/>
      <c r="DS1178" s="86"/>
      <c r="DT1178" s="86"/>
      <c r="DU1178" s="86"/>
      <c r="DV1178" s="86"/>
      <c r="DW1178" s="86"/>
    </row>
    <row r="1179" spans="1:127" s="6" customFormat="1" ht="9">
      <c r="A1179" s="11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6"/>
      <c r="AK1179" s="86"/>
      <c r="AL1179" s="86"/>
      <c r="AM1179" s="86"/>
      <c r="AN1179" s="86"/>
      <c r="AO1179" s="86"/>
      <c r="AP1179" s="86"/>
      <c r="AQ1179" s="86"/>
      <c r="AR1179" s="86"/>
      <c r="AS1179" s="86"/>
      <c r="AT1179" s="86"/>
      <c r="AU1179" s="86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86"/>
      <c r="CR1179" s="86"/>
      <c r="CS1179" s="86"/>
      <c r="CT1179" s="86"/>
      <c r="CU1179" s="86"/>
      <c r="CV1179" s="86"/>
      <c r="CW1179" s="86"/>
      <c r="CX1179" s="86"/>
      <c r="CY1179" s="86"/>
      <c r="CZ1179" s="86"/>
      <c r="DA1179" s="86"/>
      <c r="DB1179" s="86"/>
      <c r="DC1179" s="86"/>
      <c r="DD1179" s="86"/>
      <c r="DE1179" s="86"/>
      <c r="DF1179" s="86"/>
      <c r="DG1179" s="86"/>
      <c r="DH1179" s="86"/>
      <c r="DI1179" s="86"/>
      <c r="DJ1179" s="86"/>
      <c r="DK1179" s="86"/>
      <c r="DL1179" s="86"/>
      <c r="DM1179" s="86"/>
      <c r="DN1179" s="86"/>
      <c r="DO1179" s="86"/>
      <c r="DP1179" s="86"/>
      <c r="DQ1179" s="86"/>
      <c r="DR1179" s="86"/>
      <c r="DS1179" s="86"/>
      <c r="DT1179" s="86"/>
      <c r="DU1179" s="86"/>
      <c r="DV1179" s="86"/>
      <c r="DW1179" s="86"/>
    </row>
    <row r="1180" spans="1:127" s="6" customFormat="1" ht="9">
      <c r="A1180" s="11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6"/>
      <c r="AK1180" s="86"/>
      <c r="AL1180" s="86"/>
      <c r="AM1180" s="86"/>
      <c r="AN1180" s="86"/>
      <c r="AO1180" s="86"/>
      <c r="AP1180" s="86"/>
      <c r="AQ1180" s="86"/>
      <c r="AR1180" s="86"/>
      <c r="AS1180" s="86"/>
      <c r="AT1180" s="86"/>
      <c r="AU1180" s="86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86"/>
      <c r="CR1180" s="86"/>
      <c r="CS1180" s="86"/>
      <c r="CT1180" s="86"/>
      <c r="CU1180" s="86"/>
      <c r="CV1180" s="86"/>
      <c r="CW1180" s="86"/>
      <c r="CX1180" s="86"/>
      <c r="CY1180" s="86"/>
      <c r="CZ1180" s="86"/>
      <c r="DA1180" s="86"/>
      <c r="DB1180" s="86"/>
      <c r="DC1180" s="86"/>
      <c r="DD1180" s="86"/>
      <c r="DE1180" s="86"/>
      <c r="DF1180" s="86"/>
      <c r="DG1180" s="86"/>
      <c r="DH1180" s="86"/>
      <c r="DI1180" s="86"/>
      <c r="DJ1180" s="86"/>
      <c r="DK1180" s="86"/>
      <c r="DL1180" s="86"/>
      <c r="DM1180" s="86"/>
      <c r="DN1180" s="86"/>
      <c r="DO1180" s="86"/>
      <c r="DP1180" s="86"/>
      <c r="DQ1180" s="86"/>
      <c r="DR1180" s="86"/>
      <c r="DS1180" s="86"/>
      <c r="DT1180" s="86"/>
      <c r="DU1180" s="86"/>
      <c r="DV1180" s="86"/>
      <c r="DW1180" s="86"/>
    </row>
    <row r="1181" spans="1:127" s="6" customFormat="1" ht="9">
      <c r="A1181" s="11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6"/>
      <c r="AK1181" s="86"/>
      <c r="AL1181" s="86"/>
      <c r="AM1181" s="86"/>
      <c r="AN1181" s="86"/>
      <c r="AO1181" s="86"/>
      <c r="AP1181" s="86"/>
      <c r="AQ1181" s="86"/>
      <c r="AR1181" s="86"/>
      <c r="AS1181" s="86"/>
      <c r="AT1181" s="86"/>
      <c r="AU1181" s="86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86"/>
      <c r="CR1181" s="86"/>
      <c r="CS1181" s="86"/>
      <c r="CT1181" s="86"/>
      <c r="CU1181" s="86"/>
      <c r="CV1181" s="86"/>
      <c r="CW1181" s="86"/>
      <c r="CX1181" s="86"/>
      <c r="CY1181" s="86"/>
      <c r="CZ1181" s="86"/>
      <c r="DA1181" s="86"/>
      <c r="DB1181" s="86"/>
      <c r="DC1181" s="86"/>
      <c r="DD1181" s="86"/>
      <c r="DE1181" s="86"/>
      <c r="DF1181" s="86"/>
      <c r="DG1181" s="86"/>
      <c r="DH1181" s="86"/>
      <c r="DI1181" s="86"/>
      <c r="DJ1181" s="86"/>
      <c r="DK1181" s="86"/>
      <c r="DL1181" s="86"/>
      <c r="DM1181" s="86"/>
      <c r="DN1181" s="86"/>
      <c r="DO1181" s="86"/>
      <c r="DP1181" s="86"/>
      <c r="DQ1181" s="86"/>
      <c r="DR1181" s="86"/>
      <c r="DS1181" s="86"/>
      <c r="DT1181" s="86"/>
      <c r="DU1181" s="86"/>
      <c r="DV1181" s="86"/>
      <c r="DW1181" s="86"/>
    </row>
    <row r="1182" spans="1:127" s="6" customFormat="1" ht="9">
      <c r="A1182" s="11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6"/>
      <c r="AK1182" s="86"/>
      <c r="AL1182" s="86"/>
      <c r="AM1182" s="86"/>
      <c r="AN1182" s="86"/>
      <c r="AO1182" s="86"/>
      <c r="AP1182" s="86"/>
      <c r="AQ1182" s="86"/>
      <c r="AR1182" s="86"/>
      <c r="AS1182" s="86"/>
      <c r="AT1182" s="86"/>
      <c r="AU1182" s="86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86"/>
      <c r="CR1182" s="86"/>
      <c r="CS1182" s="86"/>
      <c r="CT1182" s="86"/>
      <c r="CU1182" s="86"/>
      <c r="CV1182" s="86"/>
      <c r="CW1182" s="86"/>
      <c r="CX1182" s="86"/>
      <c r="CY1182" s="86"/>
      <c r="CZ1182" s="86"/>
      <c r="DA1182" s="86"/>
      <c r="DB1182" s="86"/>
      <c r="DC1182" s="86"/>
      <c r="DD1182" s="86"/>
      <c r="DE1182" s="86"/>
      <c r="DF1182" s="86"/>
      <c r="DG1182" s="86"/>
      <c r="DH1182" s="86"/>
      <c r="DI1182" s="86"/>
      <c r="DJ1182" s="86"/>
      <c r="DK1182" s="86"/>
      <c r="DL1182" s="86"/>
      <c r="DM1182" s="86"/>
      <c r="DN1182" s="86"/>
      <c r="DO1182" s="86"/>
      <c r="DP1182" s="86"/>
      <c r="DQ1182" s="86"/>
      <c r="DR1182" s="86"/>
      <c r="DS1182" s="86"/>
      <c r="DT1182" s="86"/>
      <c r="DU1182" s="86"/>
      <c r="DV1182" s="86"/>
      <c r="DW1182" s="86"/>
    </row>
    <row r="1183" spans="1:127" s="6" customFormat="1" ht="9">
      <c r="A1183" s="11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6"/>
      <c r="AK1183" s="86"/>
      <c r="AL1183" s="86"/>
      <c r="AM1183" s="86"/>
      <c r="AN1183" s="86"/>
      <c r="AO1183" s="86"/>
      <c r="AP1183" s="86"/>
      <c r="AQ1183" s="86"/>
      <c r="AR1183" s="86"/>
      <c r="AS1183" s="86"/>
      <c r="AT1183" s="86"/>
      <c r="AU1183" s="86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86"/>
      <c r="CR1183" s="86"/>
      <c r="CS1183" s="86"/>
      <c r="CT1183" s="86"/>
      <c r="CU1183" s="86"/>
      <c r="CV1183" s="86"/>
      <c r="CW1183" s="86"/>
      <c r="CX1183" s="86"/>
      <c r="CY1183" s="86"/>
      <c r="CZ1183" s="86"/>
      <c r="DA1183" s="86"/>
      <c r="DB1183" s="86"/>
      <c r="DC1183" s="86"/>
      <c r="DD1183" s="86"/>
      <c r="DE1183" s="86"/>
      <c r="DF1183" s="86"/>
      <c r="DG1183" s="86"/>
      <c r="DH1183" s="86"/>
      <c r="DI1183" s="86"/>
      <c r="DJ1183" s="86"/>
      <c r="DK1183" s="86"/>
      <c r="DL1183" s="86"/>
      <c r="DM1183" s="86"/>
      <c r="DN1183" s="86"/>
      <c r="DO1183" s="86"/>
      <c r="DP1183" s="86"/>
      <c r="DQ1183" s="86"/>
      <c r="DR1183" s="86"/>
      <c r="DS1183" s="86"/>
      <c r="DT1183" s="86"/>
      <c r="DU1183" s="86"/>
      <c r="DV1183" s="86"/>
      <c r="DW1183" s="86"/>
    </row>
    <row r="1184" spans="1:127" s="6" customFormat="1" ht="9">
      <c r="A1184" s="11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6"/>
      <c r="AK1184" s="86"/>
      <c r="AL1184" s="86"/>
      <c r="AM1184" s="86"/>
      <c r="AN1184" s="86"/>
      <c r="AO1184" s="86"/>
      <c r="AP1184" s="86"/>
      <c r="AQ1184" s="86"/>
      <c r="AR1184" s="86"/>
      <c r="AS1184" s="86"/>
      <c r="AT1184" s="86"/>
      <c r="AU1184" s="86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86"/>
      <c r="CR1184" s="86"/>
      <c r="CS1184" s="86"/>
      <c r="CT1184" s="86"/>
      <c r="CU1184" s="86"/>
      <c r="CV1184" s="86"/>
      <c r="CW1184" s="86"/>
      <c r="CX1184" s="86"/>
      <c r="CY1184" s="86"/>
      <c r="CZ1184" s="86"/>
      <c r="DA1184" s="86"/>
      <c r="DB1184" s="86"/>
      <c r="DC1184" s="86"/>
      <c r="DD1184" s="86"/>
      <c r="DE1184" s="86"/>
      <c r="DF1184" s="86"/>
      <c r="DG1184" s="86"/>
      <c r="DH1184" s="86"/>
      <c r="DI1184" s="86"/>
      <c r="DJ1184" s="86"/>
      <c r="DK1184" s="86"/>
      <c r="DL1184" s="86"/>
      <c r="DM1184" s="86"/>
      <c r="DN1184" s="86"/>
      <c r="DO1184" s="86"/>
      <c r="DP1184" s="86"/>
      <c r="DQ1184" s="86"/>
      <c r="DR1184" s="86"/>
      <c r="DS1184" s="86"/>
      <c r="DT1184" s="86"/>
      <c r="DU1184" s="86"/>
      <c r="DV1184" s="86"/>
      <c r="DW1184" s="86"/>
    </row>
    <row r="1185" spans="1:127" s="6" customFormat="1" ht="9">
      <c r="A1185" s="11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6"/>
      <c r="AK1185" s="86"/>
      <c r="AL1185" s="86"/>
      <c r="AM1185" s="86"/>
      <c r="AN1185" s="86"/>
      <c r="AO1185" s="86"/>
      <c r="AP1185" s="86"/>
      <c r="AQ1185" s="86"/>
      <c r="AR1185" s="86"/>
      <c r="AS1185" s="86"/>
      <c r="AT1185" s="86"/>
      <c r="AU1185" s="86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86"/>
      <c r="CR1185" s="86"/>
      <c r="CS1185" s="86"/>
      <c r="CT1185" s="86"/>
      <c r="CU1185" s="86"/>
      <c r="CV1185" s="86"/>
      <c r="CW1185" s="86"/>
      <c r="CX1185" s="86"/>
      <c r="CY1185" s="86"/>
      <c r="CZ1185" s="86"/>
      <c r="DA1185" s="86"/>
      <c r="DB1185" s="86"/>
      <c r="DC1185" s="86"/>
      <c r="DD1185" s="86"/>
      <c r="DE1185" s="86"/>
      <c r="DF1185" s="86"/>
      <c r="DG1185" s="86"/>
      <c r="DH1185" s="86"/>
      <c r="DI1185" s="86"/>
      <c r="DJ1185" s="86"/>
      <c r="DK1185" s="86"/>
      <c r="DL1185" s="86"/>
      <c r="DM1185" s="86"/>
      <c r="DN1185" s="86"/>
      <c r="DO1185" s="86"/>
      <c r="DP1185" s="86"/>
      <c r="DQ1185" s="86"/>
      <c r="DR1185" s="86"/>
      <c r="DS1185" s="86"/>
      <c r="DT1185" s="86"/>
      <c r="DU1185" s="86"/>
      <c r="DV1185" s="86"/>
      <c r="DW1185" s="86"/>
    </row>
    <row r="1186" spans="1:127" s="6" customFormat="1" ht="9">
      <c r="A1186" s="11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6"/>
      <c r="AK1186" s="86"/>
      <c r="AL1186" s="86"/>
      <c r="AM1186" s="86"/>
      <c r="AN1186" s="86"/>
      <c r="AO1186" s="86"/>
      <c r="AP1186" s="86"/>
      <c r="AQ1186" s="86"/>
      <c r="AR1186" s="86"/>
      <c r="AS1186" s="86"/>
      <c r="AT1186" s="86"/>
      <c r="AU1186" s="86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86"/>
      <c r="CR1186" s="86"/>
      <c r="CS1186" s="86"/>
      <c r="CT1186" s="86"/>
      <c r="CU1186" s="86"/>
      <c r="CV1186" s="86"/>
      <c r="CW1186" s="86"/>
      <c r="CX1186" s="86"/>
      <c r="CY1186" s="86"/>
      <c r="CZ1186" s="86"/>
      <c r="DA1186" s="86"/>
      <c r="DB1186" s="86"/>
      <c r="DC1186" s="86"/>
      <c r="DD1186" s="86"/>
      <c r="DE1186" s="86"/>
      <c r="DF1186" s="86"/>
      <c r="DG1186" s="86"/>
      <c r="DH1186" s="86"/>
      <c r="DI1186" s="86"/>
      <c r="DJ1186" s="86"/>
      <c r="DK1186" s="86"/>
      <c r="DL1186" s="86"/>
      <c r="DM1186" s="86"/>
      <c r="DN1186" s="86"/>
      <c r="DO1186" s="86"/>
      <c r="DP1186" s="86"/>
      <c r="DQ1186" s="86"/>
      <c r="DR1186" s="86"/>
      <c r="DS1186" s="86"/>
      <c r="DT1186" s="86"/>
      <c r="DU1186" s="86"/>
      <c r="DV1186" s="86"/>
      <c r="DW1186" s="86"/>
    </row>
    <row r="1187" spans="1:127" s="6" customFormat="1" ht="9">
      <c r="A1187" s="11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6"/>
      <c r="AK1187" s="86"/>
      <c r="AL1187" s="86"/>
      <c r="AM1187" s="86"/>
      <c r="AN1187" s="86"/>
      <c r="AO1187" s="86"/>
      <c r="AP1187" s="86"/>
      <c r="AQ1187" s="86"/>
      <c r="AR1187" s="86"/>
      <c r="AS1187" s="86"/>
      <c r="AT1187" s="86"/>
      <c r="AU1187" s="86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86"/>
      <c r="CR1187" s="86"/>
      <c r="CS1187" s="86"/>
      <c r="CT1187" s="86"/>
      <c r="CU1187" s="86"/>
      <c r="CV1187" s="86"/>
      <c r="CW1187" s="86"/>
      <c r="CX1187" s="86"/>
      <c r="CY1187" s="86"/>
      <c r="CZ1187" s="86"/>
      <c r="DA1187" s="86"/>
      <c r="DB1187" s="86"/>
      <c r="DC1187" s="86"/>
      <c r="DD1187" s="86"/>
      <c r="DE1187" s="86"/>
      <c r="DF1187" s="86"/>
      <c r="DG1187" s="86"/>
      <c r="DH1187" s="86"/>
      <c r="DI1187" s="86"/>
      <c r="DJ1187" s="86"/>
      <c r="DK1187" s="86"/>
      <c r="DL1187" s="86"/>
      <c r="DM1187" s="86"/>
      <c r="DN1187" s="86"/>
      <c r="DO1187" s="86"/>
      <c r="DP1187" s="86"/>
      <c r="DQ1187" s="86"/>
      <c r="DR1187" s="86"/>
      <c r="DS1187" s="86"/>
      <c r="DT1187" s="86"/>
      <c r="DU1187" s="86"/>
      <c r="DV1187" s="86"/>
      <c r="DW1187" s="86"/>
    </row>
    <row r="1188" spans="1:127" s="6" customFormat="1" ht="9">
      <c r="A1188" s="11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6"/>
      <c r="AK1188" s="86"/>
      <c r="AL1188" s="86"/>
      <c r="AM1188" s="86"/>
      <c r="AN1188" s="86"/>
      <c r="AO1188" s="86"/>
      <c r="AP1188" s="86"/>
      <c r="AQ1188" s="86"/>
      <c r="AR1188" s="86"/>
      <c r="AS1188" s="86"/>
      <c r="AT1188" s="86"/>
      <c r="AU1188" s="86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86"/>
      <c r="CR1188" s="86"/>
      <c r="CS1188" s="86"/>
      <c r="CT1188" s="86"/>
      <c r="CU1188" s="86"/>
      <c r="CV1188" s="86"/>
      <c r="CW1188" s="86"/>
      <c r="CX1188" s="86"/>
      <c r="CY1188" s="86"/>
      <c r="CZ1188" s="86"/>
      <c r="DA1188" s="86"/>
      <c r="DB1188" s="86"/>
      <c r="DC1188" s="86"/>
      <c r="DD1188" s="86"/>
      <c r="DE1188" s="86"/>
      <c r="DF1188" s="86"/>
      <c r="DG1188" s="86"/>
      <c r="DH1188" s="86"/>
      <c r="DI1188" s="86"/>
      <c r="DJ1188" s="86"/>
      <c r="DK1188" s="86"/>
      <c r="DL1188" s="86"/>
      <c r="DM1188" s="86"/>
      <c r="DN1188" s="86"/>
      <c r="DO1188" s="86"/>
      <c r="DP1188" s="86"/>
      <c r="DQ1188" s="86"/>
      <c r="DR1188" s="86"/>
      <c r="DS1188" s="86"/>
      <c r="DT1188" s="86"/>
      <c r="DU1188" s="86"/>
      <c r="DV1188" s="86"/>
      <c r="DW1188" s="86"/>
    </row>
    <row r="1189" spans="1:127" s="6" customFormat="1" ht="9">
      <c r="A1189" s="11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6"/>
      <c r="AK1189" s="86"/>
      <c r="AL1189" s="86"/>
      <c r="AM1189" s="86"/>
      <c r="AN1189" s="86"/>
      <c r="AO1189" s="86"/>
      <c r="AP1189" s="86"/>
      <c r="AQ1189" s="86"/>
      <c r="AR1189" s="86"/>
      <c r="AS1189" s="86"/>
      <c r="AT1189" s="86"/>
      <c r="AU1189" s="86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86"/>
      <c r="CR1189" s="86"/>
      <c r="CS1189" s="86"/>
      <c r="CT1189" s="86"/>
      <c r="CU1189" s="86"/>
      <c r="CV1189" s="86"/>
      <c r="CW1189" s="86"/>
      <c r="CX1189" s="86"/>
      <c r="CY1189" s="86"/>
      <c r="CZ1189" s="86"/>
      <c r="DA1189" s="86"/>
      <c r="DB1189" s="86"/>
      <c r="DC1189" s="86"/>
      <c r="DD1189" s="86"/>
      <c r="DE1189" s="86"/>
      <c r="DF1189" s="86"/>
      <c r="DG1189" s="86"/>
      <c r="DH1189" s="86"/>
      <c r="DI1189" s="86"/>
      <c r="DJ1189" s="86"/>
      <c r="DK1189" s="86"/>
      <c r="DL1189" s="86"/>
      <c r="DM1189" s="86"/>
      <c r="DN1189" s="86"/>
      <c r="DO1189" s="86"/>
      <c r="DP1189" s="86"/>
      <c r="DQ1189" s="86"/>
      <c r="DR1189" s="86"/>
      <c r="DS1189" s="86"/>
      <c r="DT1189" s="86"/>
      <c r="DU1189" s="86"/>
      <c r="DV1189" s="86"/>
      <c r="DW1189" s="86"/>
    </row>
    <row r="1190" spans="1:127" s="6" customFormat="1" ht="9">
      <c r="A1190" s="11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6"/>
      <c r="AK1190" s="86"/>
      <c r="AL1190" s="86"/>
      <c r="AM1190" s="86"/>
      <c r="AN1190" s="86"/>
      <c r="AO1190" s="86"/>
      <c r="AP1190" s="86"/>
      <c r="AQ1190" s="86"/>
      <c r="AR1190" s="86"/>
      <c r="AS1190" s="86"/>
      <c r="AT1190" s="86"/>
      <c r="AU1190" s="86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86"/>
      <c r="CR1190" s="86"/>
      <c r="CS1190" s="86"/>
      <c r="CT1190" s="86"/>
      <c r="CU1190" s="86"/>
      <c r="CV1190" s="86"/>
      <c r="CW1190" s="86"/>
      <c r="CX1190" s="86"/>
      <c r="CY1190" s="86"/>
      <c r="CZ1190" s="86"/>
      <c r="DA1190" s="86"/>
      <c r="DB1190" s="86"/>
      <c r="DC1190" s="86"/>
      <c r="DD1190" s="86"/>
      <c r="DE1190" s="86"/>
      <c r="DF1190" s="86"/>
      <c r="DG1190" s="86"/>
      <c r="DH1190" s="86"/>
      <c r="DI1190" s="86"/>
      <c r="DJ1190" s="86"/>
      <c r="DK1190" s="86"/>
      <c r="DL1190" s="86"/>
      <c r="DM1190" s="86"/>
      <c r="DN1190" s="86"/>
      <c r="DO1190" s="86"/>
      <c r="DP1190" s="86"/>
      <c r="DQ1190" s="86"/>
      <c r="DR1190" s="86"/>
      <c r="DS1190" s="86"/>
      <c r="DT1190" s="86"/>
      <c r="DU1190" s="86"/>
      <c r="DV1190" s="86"/>
      <c r="DW1190" s="86"/>
    </row>
    <row r="1191" spans="1:127" s="6" customFormat="1" ht="9">
      <c r="A1191" s="11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6"/>
      <c r="AK1191" s="86"/>
      <c r="AL1191" s="86"/>
      <c r="AM1191" s="86"/>
      <c r="AN1191" s="86"/>
      <c r="AO1191" s="86"/>
      <c r="AP1191" s="86"/>
      <c r="AQ1191" s="86"/>
      <c r="AR1191" s="86"/>
      <c r="AS1191" s="86"/>
      <c r="AT1191" s="86"/>
      <c r="AU1191" s="86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86"/>
      <c r="CR1191" s="86"/>
      <c r="CS1191" s="86"/>
      <c r="CT1191" s="86"/>
      <c r="CU1191" s="86"/>
      <c r="CV1191" s="86"/>
      <c r="CW1191" s="86"/>
      <c r="CX1191" s="86"/>
      <c r="CY1191" s="86"/>
      <c r="CZ1191" s="86"/>
      <c r="DA1191" s="86"/>
      <c r="DB1191" s="86"/>
      <c r="DC1191" s="86"/>
      <c r="DD1191" s="86"/>
      <c r="DE1191" s="86"/>
      <c r="DF1191" s="86"/>
      <c r="DG1191" s="86"/>
      <c r="DH1191" s="86"/>
      <c r="DI1191" s="86"/>
      <c r="DJ1191" s="86"/>
      <c r="DK1191" s="86"/>
      <c r="DL1191" s="86"/>
      <c r="DM1191" s="86"/>
      <c r="DN1191" s="86"/>
      <c r="DO1191" s="86"/>
      <c r="DP1191" s="86"/>
      <c r="DQ1191" s="86"/>
      <c r="DR1191" s="86"/>
      <c r="DS1191" s="86"/>
      <c r="DT1191" s="86"/>
      <c r="DU1191" s="86"/>
      <c r="DV1191" s="86"/>
      <c r="DW1191" s="86"/>
    </row>
    <row r="1192" spans="1:127" s="6" customFormat="1" ht="9">
      <c r="A1192" s="11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6"/>
      <c r="AK1192" s="86"/>
      <c r="AL1192" s="86"/>
      <c r="AM1192" s="86"/>
      <c r="AN1192" s="86"/>
      <c r="AO1192" s="86"/>
      <c r="AP1192" s="86"/>
      <c r="AQ1192" s="86"/>
      <c r="AR1192" s="86"/>
      <c r="AS1192" s="86"/>
      <c r="AT1192" s="86"/>
      <c r="AU1192" s="86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86"/>
      <c r="CR1192" s="86"/>
      <c r="CS1192" s="86"/>
      <c r="CT1192" s="86"/>
      <c r="CU1192" s="86"/>
      <c r="CV1192" s="86"/>
      <c r="CW1192" s="86"/>
      <c r="CX1192" s="86"/>
      <c r="CY1192" s="86"/>
      <c r="CZ1192" s="86"/>
      <c r="DA1192" s="86"/>
      <c r="DB1192" s="86"/>
      <c r="DC1192" s="86"/>
      <c r="DD1192" s="86"/>
      <c r="DE1192" s="86"/>
      <c r="DF1192" s="86"/>
      <c r="DG1192" s="86"/>
      <c r="DH1192" s="86"/>
      <c r="DI1192" s="86"/>
      <c r="DJ1192" s="86"/>
      <c r="DK1192" s="86"/>
      <c r="DL1192" s="86"/>
      <c r="DM1192" s="86"/>
      <c r="DN1192" s="86"/>
      <c r="DO1192" s="86"/>
      <c r="DP1192" s="86"/>
      <c r="DQ1192" s="86"/>
      <c r="DR1192" s="86"/>
      <c r="DS1192" s="86"/>
      <c r="DT1192" s="86"/>
      <c r="DU1192" s="86"/>
      <c r="DV1192" s="86"/>
      <c r="DW1192" s="86"/>
    </row>
    <row r="1193" spans="1:127" s="6" customFormat="1" ht="9">
      <c r="A1193" s="11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6"/>
      <c r="AK1193" s="86"/>
      <c r="AL1193" s="86"/>
      <c r="AM1193" s="86"/>
      <c r="AN1193" s="86"/>
      <c r="AO1193" s="86"/>
      <c r="AP1193" s="86"/>
      <c r="AQ1193" s="86"/>
      <c r="AR1193" s="86"/>
      <c r="AS1193" s="86"/>
      <c r="AT1193" s="86"/>
      <c r="AU1193" s="86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86"/>
      <c r="CR1193" s="86"/>
      <c r="CS1193" s="86"/>
      <c r="CT1193" s="86"/>
      <c r="CU1193" s="86"/>
      <c r="CV1193" s="86"/>
      <c r="CW1193" s="86"/>
      <c r="CX1193" s="86"/>
      <c r="CY1193" s="86"/>
      <c r="CZ1193" s="86"/>
      <c r="DA1193" s="86"/>
      <c r="DB1193" s="86"/>
      <c r="DC1193" s="86"/>
      <c r="DD1193" s="86"/>
      <c r="DE1193" s="86"/>
      <c r="DF1193" s="86"/>
      <c r="DG1193" s="86"/>
      <c r="DH1193" s="86"/>
      <c r="DI1193" s="86"/>
      <c r="DJ1193" s="86"/>
      <c r="DK1193" s="86"/>
      <c r="DL1193" s="86"/>
      <c r="DM1193" s="86"/>
      <c r="DN1193" s="86"/>
      <c r="DO1193" s="86"/>
      <c r="DP1193" s="86"/>
      <c r="DQ1193" s="86"/>
      <c r="DR1193" s="86"/>
      <c r="DS1193" s="86"/>
      <c r="DT1193" s="86"/>
      <c r="DU1193" s="86"/>
      <c r="DV1193" s="86"/>
      <c r="DW1193" s="86"/>
    </row>
    <row r="1194" spans="1:127" s="6" customFormat="1" ht="9">
      <c r="A1194" s="11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6"/>
      <c r="AK1194" s="86"/>
      <c r="AL1194" s="86"/>
      <c r="AM1194" s="86"/>
      <c r="AN1194" s="86"/>
      <c r="AO1194" s="86"/>
      <c r="AP1194" s="86"/>
      <c r="AQ1194" s="86"/>
      <c r="AR1194" s="86"/>
      <c r="AS1194" s="86"/>
      <c r="AT1194" s="86"/>
      <c r="AU1194" s="86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86"/>
      <c r="CR1194" s="86"/>
      <c r="CS1194" s="86"/>
      <c r="CT1194" s="86"/>
      <c r="CU1194" s="86"/>
      <c r="CV1194" s="86"/>
      <c r="CW1194" s="86"/>
      <c r="CX1194" s="86"/>
      <c r="CY1194" s="86"/>
      <c r="CZ1194" s="86"/>
      <c r="DA1194" s="86"/>
      <c r="DB1194" s="86"/>
      <c r="DC1194" s="86"/>
      <c r="DD1194" s="86"/>
      <c r="DE1194" s="86"/>
      <c r="DF1194" s="86"/>
      <c r="DG1194" s="86"/>
      <c r="DH1194" s="86"/>
      <c r="DI1194" s="86"/>
      <c r="DJ1194" s="86"/>
      <c r="DK1194" s="86"/>
      <c r="DL1194" s="86"/>
      <c r="DM1194" s="86"/>
      <c r="DN1194" s="86"/>
      <c r="DO1194" s="86"/>
      <c r="DP1194" s="86"/>
      <c r="DQ1194" s="86"/>
      <c r="DR1194" s="86"/>
      <c r="DS1194" s="86"/>
      <c r="DT1194" s="86"/>
      <c r="DU1194" s="86"/>
      <c r="DV1194" s="86"/>
      <c r="DW1194" s="86"/>
    </row>
    <row r="1195" spans="1:127" s="6" customFormat="1" ht="9">
      <c r="A1195" s="11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6"/>
      <c r="AK1195" s="86"/>
      <c r="AL1195" s="86"/>
      <c r="AM1195" s="86"/>
      <c r="AN1195" s="86"/>
      <c r="AO1195" s="86"/>
      <c r="AP1195" s="86"/>
      <c r="AQ1195" s="86"/>
      <c r="AR1195" s="86"/>
      <c r="AS1195" s="86"/>
      <c r="AT1195" s="86"/>
      <c r="AU1195" s="86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86"/>
      <c r="CR1195" s="86"/>
      <c r="CS1195" s="86"/>
      <c r="CT1195" s="86"/>
      <c r="CU1195" s="86"/>
      <c r="CV1195" s="86"/>
      <c r="CW1195" s="86"/>
      <c r="CX1195" s="86"/>
      <c r="CY1195" s="86"/>
      <c r="CZ1195" s="86"/>
      <c r="DA1195" s="86"/>
      <c r="DB1195" s="86"/>
      <c r="DC1195" s="86"/>
      <c r="DD1195" s="86"/>
      <c r="DE1195" s="86"/>
      <c r="DF1195" s="86"/>
      <c r="DG1195" s="86"/>
      <c r="DH1195" s="86"/>
      <c r="DI1195" s="86"/>
      <c r="DJ1195" s="86"/>
      <c r="DK1195" s="86"/>
      <c r="DL1195" s="86"/>
      <c r="DM1195" s="86"/>
      <c r="DN1195" s="86"/>
      <c r="DO1195" s="86"/>
      <c r="DP1195" s="86"/>
      <c r="DQ1195" s="86"/>
      <c r="DR1195" s="86"/>
      <c r="DS1195" s="86"/>
      <c r="DT1195" s="86"/>
      <c r="DU1195" s="86"/>
      <c r="DV1195" s="86"/>
      <c r="DW1195" s="86"/>
    </row>
    <row r="1196" spans="1:127" s="6" customFormat="1" ht="9">
      <c r="A1196" s="11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6"/>
      <c r="AK1196" s="86"/>
      <c r="AL1196" s="86"/>
      <c r="AM1196" s="86"/>
      <c r="AN1196" s="86"/>
      <c r="AO1196" s="86"/>
      <c r="AP1196" s="86"/>
      <c r="AQ1196" s="86"/>
      <c r="AR1196" s="86"/>
      <c r="AS1196" s="86"/>
      <c r="AT1196" s="86"/>
      <c r="AU1196" s="86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86"/>
      <c r="CR1196" s="86"/>
      <c r="CS1196" s="86"/>
      <c r="CT1196" s="86"/>
      <c r="CU1196" s="86"/>
      <c r="CV1196" s="86"/>
      <c r="CW1196" s="86"/>
      <c r="CX1196" s="86"/>
      <c r="CY1196" s="86"/>
      <c r="CZ1196" s="86"/>
      <c r="DA1196" s="86"/>
      <c r="DB1196" s="86"/>
      <c r="DC1196" s="86"/>
      <c r="DD1196" s="86"/>
      <c r="DE1196" s="86"/>
      <c r="DF1196" s="86"/>
      <c r="DG1196" s="86"/>
      <c r="DH1196" s="86"/>
      <c r="DI1196" s="86"/>
      <c r="DJ1196" s="86"/>
      <c r="DK1196" s="86"/>
      <c r="DL1196" s="86"/>
      <c r="DM1196" s="86"/>
      <c r="DN1196" s="86"/>
      <c r="DO1196" s="86"/>
      <c r="DP1196" s="86"/>
      <c r="DQ1196" s="86"/>
      <c r="DR1196" s="86"/>
      <c r="DS1196" s="86"/>
      <c r="DT1196" s="86"/>
      <c r="DU1196" s="86"/>
      <c r="DV1196" s="86"/>
      <c r="DW1196" s="86"/>
    </row>
    <row r="1197" spans="1:127" s="6" customFormat="1" ht="9">
      <c r="A1197" s="11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6"/>
      <c r="AK1197" s="86"/>
      <c r="AL1197" s="86"/>
      <c r="AM1197" s="86"/>
      <c r="AN1197" s="86"/>
      <c r="AO1197" s="86"/>
      <c r="AP1197" s="86"/>
      <c r="AQ1197" s="86"/>
      <c r="AR1197" s="86"/>
      <c r="AS1197" s="86"/>
      <c r="AT1197" s="86"/>
      <c r="AU1197" s="86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86"/>
      <c r="CR1197" s="86"/>
      <c r="CS1197" s="86"/>
      <c r="CT1197" s="86"/>
      <c r="CU1197" s="86"/>
      <c r="CV1197" s="86"/>
      <c r="CW1197" s="86"/>
      <c r="CX1197" s="86"/>
      <c r="CY1197" s="86"/>
      <c r="CZ1197" s="86"/>
      <c r="DA1197" s="86"/>
      <c r="DB1197" s="86"/>
      <c r="DC1197" s="86"/>
      <c r="DD1197" s="86"/>
      <c r="DE1197" s="86"/>
      <c r="DF1197" s="86"/>
      <c r="DG1197" s="86"/>
      <c r="DH1197" s="86"/>
      <c r="DI1197" s="86"/>
      <c r="DJ1197" s="86"/>
      <c r="DK1197" s="86"/>
      <c r="DL1197" s="86"/>
      <c r="DM1197" s="86"/>
      <c r="DN1197" s="86"/>
      <c r="DO1197" s="86"/>
      <c r="DP1197" s="86"/>
      <c r="DQ1197" s="86"/>
      <c r="DR1197" s="86"/>
      <c r="DS1197" s="86"/>
      <c r="DT1197" s="86"/>
      <c r="DU1197" s="86"/>
      <c r="DV1197" s="86"/>
      <c r="DW1197" s="86"/>
    </row>
    <row r="1198" spans="1:127" s="6" customFormat="1" ht="9">
      <c r="A1198" s="11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6"/>
      <c r="AK1198" s="86"/>
      <c r="AL1198" s="86"/>
      <c r="AM1198" s="86"/>
      <c r="AN1198" s="86"/>
      <c r="AO1198" s="86"/>
      <c r="AP1198" s="86"/>
      <c r="AQ1198" s="86"/>
      <c r="AR1198" s="86"/>
      <c r="AS1198" s="86"/>
      <c r="AT1198" s="86"/>
      <c r="AU1198" s="86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86"/>
      <c r="CR1198" s="86"/>
      <c r="CS1198" s="86"/>
      <c r="CT1198" s="86"/>
      <c r="CU1198" s="86"/>
      <c r="CV1198" s="86"/>
      <c r="CW1198" s="86"/>
      <c r="CX1198" s="86"/>
      <c r="CY1198" s="86"/>
      <c r="CZ1198" s="86"/>
      <c r="DA1198" s="86"/>
      <c r="DB1198" s="86"/>
      <c r="DC1198" s="86"/>
      <c r="DD1198" s="86"/>
      <c r="DE1198" s="86"/>
      <c r="DF1198" s="86"/>
      <c r="DG1198" s="86"/>
      <c r="DH1198" s="86"/>
      <c r="DI1198" s="86"/>
      <c r="DJ1198" s="86"/>
      <c r="DK1198" s="86"/>
      <c r="DL1198" s="86"/>
      <c r="DM1198" s="86"/>
      <c r="DN1198" s="86"/>
      <c r="DO1198" s="86"/>
      <c r="DP1198" s="86"/>
      <c r="DQ1198" s="86"/>
      <c r="DR1198" s="86"/>
      <c r="DS1198" s="86"/>
      <c r="DT1198" s="86"/>
      <c r="DU1198" s="86"/>
      <c r="DV1198" s="86"/>
      <c r="DW1198" s="86"/>
    </row>
    <row r="1199" spans="1:127" s="6" customFormat="1" ht="9">
      <c r="A1199" s="11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6"/>
      <c r="AK1199" s="86"/>
      <c r="AL1199" s="86"/>
      <c r="AM1199" s="86"/>
      <c r="AN1199" s="86"/>
      <c r="AO1199" s="86"/>
      <c r="AP1199" s="86"/>
      <c r="AQ1199" s="86"/>
      <c r="AR1199" s="86"/>
      <c r="AS1199" s="86"/>
      <c r="AT1199" s="86"/>
      <c r="AU1199" s="86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86"/>
      <c r="CR1199" s="86"/>
      <c r="CS1199" s="86"/>
      <c r="CT1199" s="86"/>
      <c r="CU1199" s="86"/>
      <c r="CV1199" s="86"/>
      <c r="CW1199" s="86"/>
      <c r="CX1199" s="86"/>
      <c r="CY1199" s="86"/>
      <c r="CZ1199" s="86"/>
      <c r="DA1199" s="86"/>
      <c r="DB1199" s="86"/>
      <c r="DC1199" s="86"/>
      <c r="DD1199" s="86"/>
      <c r="DE1199" s="86"/>
      <c r="DF1199" s="86"/>
      <c r="DG1199" s="86"/>
      <c r="DH1199" s="86"/>
      <c r="DI1199" s="86"/>
      <c r="DJ1199" s="86"/>
      <c r="DK1199" s="86"/>
      <c r="DL1199" s="86"/>
      <c r="DM1199" s="86"/>
      <c r="DN1199" s="86"/>
      <c r="DO1199" s="86"/>
      <c r="DP1199" s="86"/>
      <c r="DQ1199" s="86"/>
      <c r="DR1199" s="86"/>
      <c r="DS1199" s="86"/>
      <c r="DT1199" s="86"/>
      <c r="DU1199" s="86"/>
      <c r="DV1199" s="86"/>
      <c r="DW1199" s="86"/>
    </row>
    <row r="1200" spans="1:127" s="6" customFormat="1" ht="9">
      <c r="A1200" s="11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6"/>
      <c r="AK1200" s="86"/>
      <c r="AL1200" s="86"/>
      <c r="AM1200" s="86"/>
      <c r="AN1200" s="86"/>
      <c r="AO1200" s="86"/>
      <c r="AP1200" s="86"/>
      <c r="AQ1200" s="86"/>
      <c r="AR1200" s="86"/>
      <c r="AS1200" s="86"/>
      <c r="AT1200" s="86"/>
      <c r="AU1200" s="86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86"/>
      <c r="CR1200" s="86"/>
      <c r="CS1200" s="86"/>
      <c r="CT1200" s="86"/>
      <c r="CU1200" s="86"/>
      <c r="CV1200" s="86"/>
      <c r="CW1200" s="86"/>
      <c r="CX1200" s="86"/>
      <c r="CY1200" s="86"/>
      <c r="CZ1200" s="86"/>
      <c r="DA1200" s="86"/>
      <c r="DB1200" s="86"/>
      <c r="DC1200" s="86"/>
      <c r="DD1200" s="86"/>
      <c r="DE1200" s="86"/>
      <c r="DF1200" s="86"/>
      <c r="DG1200" s="86"/>
      <c r="DH1200" s="86"/>
      <c r="DI1200" s="86"/>
      <c r="DJ1200" s="86"/>
      <c r="DK1200" s="86"/>
      <c r="DL1200" s="86"/>
      <c r="DM1200" s="86"/>
      <c r="DN1200" s="86"/>
      <c r="DO1200" s="86"/>
      <c r="DP1200" s="86"/>
      <c r="DQ1200" s="86"/>
      <c r="DR1200" s="86"/>
      <c r="DS1200" s="86"/>
      <c r="DT1200" s="86"/>
      <c r="DU1200" s="86"/>
      <c r="DV1200" s="86"/>
      <c r="DW1200" s="86"/>
    </row>
    <row r="1201" spans="1:127" s="6" customFormat="1" ht="9">
      <c r="A1201" s="11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6"/>
      <c r="AK1201" s="86"/>
      <c r="AL1201" s="86"/>
      <c r="AM1201" s="86"/>
      <c r="AN1201" s="86"/>
      <c r="AO1201" s="86"/>
      <c r="AP1201" s="86"/>
      <c r="AQ1201" s="86"/>
      <c r="AR1201" s="86"/>
      <c r="AS1201" s="86"/>
      <c r="AT1201" s="86"/>
      <c r="AU1201" s="86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86"/>
      <c r="CR1201" s="86"/>
      <c r="CS1201" s="86"/>
      <c r="CT1201" s="86"/>
      <c r="CU1201" s="86"/>
      <c r="CV1201" s="86"/>
      <c r="CW1201" s="86"/>
      <c r="CX1201" s="86"/>
      <c r="CY1201" s="86"/>
      <c r="CZ1201" s="86"/>
      <c r="DA1201" s="86"/>
      <c r="DB1201" s="86"/>
      <c r="DC1201" s="86"/>
      <c r="DD1201" s="86"/>
      <c r="DE1201" s="86"/>
      <c r="DF1201" s="86"/>
      <c r="DG1201" s="86"/>
      <c r="DH1201" s="86"/>
      <c r="DI1201" s="86"/>
      <c r="DJ1201" s="86"/>
      <c r="DK1201" s="86"/>
      <c r="DL1201" s="86"/>
      <c r="DM1201" s="86"/>
      <c r="DN1201" s="86"/>
      <c r="DO1201" s="86"/>
      <c r="DP1201" s="86"/>
      <c r="DQ1201" s="86"/>
      <c r="DR1201" s="86"/>
      <c r="DS1201" s="86"/>
      <c r="DT1201" s="86"/>
      <c r="DU1201" s="86"/>
      <c r="DV1201" s="86"/>
      <c r="DW1201" s="86"/>
    </row>
    <row r="1202" spans="1:127" s="6" customFormat="1" ht="9">
      <c r="A1202" s="11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6"/>
      <c r="AK1202" s="86"/>
      <c r="AL1202" s="86"/>
      <c r="AM1202" s="86"/>
      <c r="AN1202" s="86"/>
      <c r="AO1202" s="86"/>
      <c r="AP1202" s="86"/>
      <c r="AQ1202" s="86"/>
      <c r="AR1202" s="86"/>
      <c r="AS1202" s="86"/>
      <c r="AT1202" s="86"/>
      <c r="AU1202" s="86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86"/>
      <c r="CR1202" s="86"/>
      <c r="CS1202" s="86"/>
      <c r="CT1202" s="86"/>
      <c r="CU1202" s="86"/>
      <c r="CV1202" s="86"/>
      <c r="CW1202" s="86"/>
      <c r="CX1202" s="86"/>
      <c r="CY1202" s="86"/>
      <c r="CZ1202" s="86"/>
      <c r="DA1202" s="86"/>
      <c r="DB1202" s="86"/>
      <c r="DC1202" s="86"/>
      <c r="DD1202" s="86"/>
      <c r="DE1202" s="86"/>
      <c r="DF1202" s="86"/>
      <c r="DG1202" s="86"/>
      <c r="DH1202" s="86"/>
      <c r="DI1202" s="86"/>
      <c r="DJ1202" s="86"/>
      <c r="DK1202" s="86"/>
      <c r="DL1202" s="86"/>
      <c r="DM1202" s="86"/>
      <c r="DN1202" s="86"/>
      <c r="DO1202" s="86"/>
      <c r="DP1202" s="86"/>
      <c r="DQ1202" s="86"/>
      <c r="DR1202" s="86"/>
      <c r="DS1202" s="86"/>
      <c r="DT1202" s="86"/>
      <c r="DU1202" s="86"/>
      <c r="DV1202" s="86"/>
      <c r="DW1202" s="86"/>
    </row>
    <row r="1203" spans="1:127" s="6" customFormat="1" ht="9">
      <c r="A1203" s="11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6"/>
      <c r="AK1203" s="86"/>
      <c r="AL1203" s="86"/>
      <c r="AM1203" s="86"/>
      <c r="AN1203" s="86"/>
      <c r="AO1203" s="86"/>
      <c r="AP1203" s="86"/>
      <c r="AQ1203" s="86"/>
      <c r="AR1203" s="86"/>
      <c r="AS1203" s="86"/>
      <c r="AT1203" s="86"/>
      <c r="AU1203" s="86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86"/>
      <c r="CR1203" s="86"/>
      <c r="CS1203" s="86"/>
      <c r="CT1203" s="86"/>
      <c r="CU1203" s="86"/>
      <c r="CV1203" s="86"/>
      <c r="CW1203" s="86"/>
      <c r="CX1203" s="86"/>
      <c r="CY1203" s="86"/>
      <c r="CZ1203" s="86"/>
      <c r="DA1203" s="86"/>
      <c r="DB1203" s="86"/>
      <c r="DC1203" s="86"/>
      <c r="DD1203" s="86"/>
      <c r="DE1203" s="86"/>
      <c r="DF1203" s="86"/>
      <c r="DG1203" s="86"/>
      <c r="DH1203" s="86"/>
      <c r="DI1203" s="86"/>
      <c r="DJ1203" s="86"/>
      <c r="DK1203" s="86"/>
      <c r="DL1203" s="86"/>
      <c r="DM1203" s="86"/>
      <c r="DN1203" s="86"/>
      <c r="DO1203" s="86"/>
      <c r="DP1203" s="86"/>
      <c r="DQ1203" s="86"/>
      <c r="DR1203" s="86"/>
      <c r="DS1203" s="86"/>
      <c r="DT1203" s="86"/>
      <c r="DU1203" s="86"/>
      <c r="DV1203" s="86"/>
      <c r="DW1203" s="86"/>
    </row>
    <row r="1204" spans="1:127" s="6" customFormat="1" ht="9">
      <c r="A1204" s="11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6"/>
      <c r="AK1204" s="86"/>
      <c r="AL1204" s="86"/>
      <c r="AM1204" s="86"/>
      <c r="AN1204" s="86"/>
      <c r="AO1204" s="86"/>
      <c r="AP1204" s="86"/>
      <c r="AQ1204" s="86"/>
      <c r="AR1204" s="86"/>
      <c r="AS1204" s="86"/>
      <c r="AT1204" s="86"/>
      <c r="AU1204" s="86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86"/>
      <c r="CR1204" s="86"/>
      <c r="CS1204" s="86"/>
      <c r="CT1204" s="86"/>
      <c r="CU1204" s="86"/>
      <c r="CV1204" s="86"/>
      <c r="CW1204" s="86"/>
      <c r="CX1204" s="86"/>
      <c r="CY1204" s="86"/>
      <c r="CZ1204" s="86"/>
      <c r="DA1204" s="86"/>
      <c r="DB1204" s="86"/>
      <c r="DC1204" s="86"/>
      <c r="DD1204" s="86"/>
      <c r="DE1204" s="86"/>
      <c r="DF1204" s="86"/>
      <c r="DG1204" s="86"/>
      <c r="DH1204" s="86"/>
      <c r="DI1204" s="86"/>
      <c r="DJ1204" s="86"/>
      <c r="DK1204" s="86"/>
      <c r="DL1204" s="86"/>
      <c r="DM1204" s="86"/>
      <c r="DN1204" s="86"/>
      <c r="DO1204" s="86"/>
      <c r="DP1204" s="86"/>
      <c r="DQ1204" s="86"/>
      <c r="DR1204" s="86"/>
      <c r="DS1204" s="86"/>
      <c r="DT1204" s="86"/>
      <c r="DU1204" s="86"/>
      <c r="DV1204" s="86"/>
      <c r="DW1204" s="86"/>
    </row>
    <row r="1205" spans="1:127" s="6" customFormat="1" ht="9">
      <c r="A1205" s="11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86"/>
      <c r="CR1205" s="86"/>
      <c r="CS1205" s="86"/>
      <c r="CT1205" s="86"/>
      <c r="CU1205" s="86"/>
      <c r="CV1205" s="86"/>
      <c r="CW1205" s="86"/>
      <c r="CX1205" s="86"/>
      <c r="CY1205" s="86"/>
      <c r="CZ1205" s="86"/>
      <c r="DA1205" s="86"/>
      <c r="DB1205" s="86"/>
      <c r="DC1205" s="86"/>
      <c r="DD1205" s="86"/>
      <c r="DE1205" s="86"/>
      <c r="DF1205" s="86"/>
      <c r="DG1205" s="86"/>
      <c r="DH1205" s="86"/>
      <c r="DI1205" s="86"/>
      <c r="DJ1205" s="86"/>
      <c r="DK1205" s="86"/>
      <c r="DL1205" s="86"/>
      <c r="DM1205" s="86"/>
      <c r="DN1205" s="86"/>
      <c r="DO1205" s="86"/>
      <c r="DP1205" s="86"/>
      <c r="DQ1205" s="86"/>
      <c r="DR1205" s="86"/>
      <c r="DS1205" s="86"/>
      <c r="DT1205" s="86"/>
      <c r="DU1205" s="86"/>
      <c r="DV1205" s="86"/>
      <c r="DW1205" s="86"/>
    </row>
    <row r="1206" spans="1:127" s="6" customFormat="1" ht="9">
      <c r="A1206" s="11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6"/>
      <c r="AK1206" s="86"/>
      <c r="AL1206" s="86"/>
      <c r="AM1206" s="86"/>
      <c r="AN1206" s="86"/>
      <c r="AO1206" s="86"/>
      <c r="AP1206" s="86"/>
      <c r="AQ1206" s="86"/>
      <c r="AR1206" s="86"/>
      <c r="AS1206" s="86"/>
      <c r="AT1206" s="86"/>
      <c r="AU1206" s="86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86"/>
      <c r="CR1206" s="86"/>
      <c r="CS1206" s="86"/>
      <c r="CT1206" s="86"/>
      <c r="CU1206" s="86"/>
      <c r="CV1206" s="86"/>
      <c r="CW1206" s="86"/>
      <c r="CX1206" s="86"/>
      <c r="CY1206" s="86"/>
      <c r="CZ1206" s="86"/>
      <c r="DA1206" s="86"/>
      <c r="DB1206" s="86"/>
      <c r="DC1206" s="86"/>
      <c r="DD1206" s="86"/>
      <c r="DE1206" s="86"/>
      <c r="DF1206" s="86"/>
      <c r="DG1206" s="86"/>
      <c r="DH1206" s="86"/>
      <c r="DI1206" s="86"/>
      <c r="DJ1206" s="86"/>
      <c r="DK1206" s="86"/>
      <c r="DL1206" s="86"/>
      <c r="DM1206" s="86"/>
      <c r="DN1206" s="86"/>
      <c r="DO1206" s="86"/>
      <c r="DP1206" s="86"/>
      <c r="DQ1206" s="86"/>
      <c r="DR1206" s="86"/>
      <c r="DS1206" s="86"/>
      <c r="DT1206" s="86"/>
      <c r="DU1206" s="86"/>
      <c r="DV1206" s="86"/>
      <c r="DW1206" s="86"/>
    </row>
    <row r="1207" spans="1:127" s="6" customFormat="1" ht="9">
      <c r="A1207" s="11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6"/>
      <c r="AK1207" s="86"/>
      <c r="AL1207" s="86"/>
      <c r="AM1207" s="86"/>
      <c r="AN1207" s="86"/>
      <c r="AO1207" s="86"/>
      <c r="AP1207" s="86"/>
      <c r="AQ1207" s="86"/>
      <c r="AR1207" s="86"/>
      <c r="AS1207" s="86"/>
      <c r="AT1207" s="86"/>
      <c r="AU1207" s="86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86"/>
      <c r="CR1207" s="86"/>
      <c r="CS1207" s="86"/>
      <c r="CT1207" s="86"/>
      <c r="CU1207" s="86"/>
      <c r="CV1207" s="86"/>
      <c r="CW1207" s="86"/>
      <c r="CX1207" s="86"/>
      <c r="CY1207" s="86"/>
      <c r="CZ1207" s="86"/>
      <c r="DA1207" s="86"/>
      <c r="DB1207" s="86"/>
      <c r="DC1207" s="86"/>
      <c r="DD1207" s="86"/>
      <c r="DE1207" s="86"/>
      <c r="DF1207" s="86"/>
      <c r="DG1207" s="86"/>
      <c r="DH1207" s="86"/>
      <c r="DI1207" s="86"/>
      <c r="DJ1207" s="86"/>
      <c r="DK1207" s="86"/>
      <c r="DL1207" s="86"/>
      <c r="DM1207" s="86"/>
      <c r="DN1207" s="86"/>
      <c r="DO1207" s="86"/>
      <c r="DP1207" s="86"/>
      <c r="DQ1207" s="86"/>
      <c r="DR1207" s="86"/>
      <c r="DS1207" s="86"/>
      <c r="DT1207" s="86"/>
      <c r="DU1207" s="86"/>
      <c r="DV1207" s="86"/>
      <c r="DW1207" s="86"/>
    </row>
    <row r="1208" spans="1:127" s="6" customFormat="1" ht="9">
      <c r="A1208" s="11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6"/>
      <c r="AK1208" s="86"/>
      <c r="AL1208" s="86"/>
      <c r="AM1208" s="86"/>
      <c r="AN1208" s="86"/>
      <c r="AO1208" s="86"/>
      <c r="AP1208" s="86"/>
      <c r="AQ1208" s="86"/>
      <c r="AR1208" s="86"/>
      <c r="AS1208" s="86"/>
      <c r="AT1208" s="86"/>
      <c r="AU1208" s="86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86"/>
      <c r="CR1208" s="86"/>
      <c r="CS1208" s="86"/>
      <c r="CT1208" s="86"/>
      <c r="CU1208" s="86"/>
      <c r="CV1208" s="86"/>
      <c r="CW1208" s="86"/>
      <c r="CX1208" s="86"/>
      <c r="CY1208" s="86"/>
      <c r="CZ1208" s="86"/>
      <c r="DA1208" s="86"/>
      <c r="DB1208" s="86"/>
      <c r="DC1208" s="86"/>
      <c r="DD1208" s="86"/>
      <c r="DE1208" s="86"/>
      <c r="DF1208" s="86"/>
      <c r="DG1208" s="86"/>
      <c r="DH1208" s="86"/>
      <c r="DI1208" s="86"/>
      <c r="DJ1208" s="86"/>
      <c r="DK1208" s="86"/>
      <c r="DL1208" s="86"/>
      <c r="DM1208" s="86"/>
      <c r="DN1208" s="86"/>
      <c r="DO1208" s="86"/>
      <c r="DP1208" s="86"/>
      <c r="DQ1208" s="86"/>
      <c r="DR1208" s="86"/>
      <c r="DS1208" s="86"/>
      <c r="DT1208" s="86"/>
      <c r="DU1208" s="86"/>
      <c r="DV1208" s="86"/>
      <c r="DW1208" s="86"/>
    </row>
    <row r="1209" spans="1:127" s="6" customFormat="1" ht="9">
      <c r="A1209" s="11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6"/>
      <c r="AK1209" s="86"/>
      <c r="AL1209" s="86"/>
      <c r="AM1209" s="86"/>
      <c r="AN1209" s="86"/>
      <c r="AO1209" s="86"/>
      <c r="AP1209" s="86"/>
      <c r="AQ1209" s="86"/>
      <c r="AR1209" s="86"/>
      <c r="AS1209" s="86"/>
      <c r="AT1209" s="86"/>
      <c r="AU1209" s="86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86"/>
      <c r="CR1209" s="86"/>
      <c r="CS1209" s="86"/>
      <c r="CT1209" s="86"/>
      <c r="CU1209" s="86"/>
      <c r="CV1209" s="86"/>
      <c r="CW1209" s="86"/>
      <c r="CX1209" s="86"/>
      <c r="CY1209" s="86"/>
      <c r="CZ1209" s="86"/>
      <c r="DA1209" s="86"/>
      <c r="DB1209" s="86"/>
      <c r="DC1209" s="86"/>
      <c r="DD1209" s="86"/>
      <c r="DE1209" s="86"/>
      <c r="DF1209" s="86"/>
      <c r="DG1209" s="86"/>
      <c r="DH1209" s="86"/>
      <c r="DI1209" s="86"/>
      <c r="DJ1209" s="86"/>
      <c r="DK1209" s="86"/>
      <c r="DL1209" s="86"/>
      <c r="DM1209" s="86"/>
      <c r="DN1209" s="86"/>
      <c r="DO1209" s="86"/>
      <c r="DP1209" s="86"/>
      <c r="DQ1209" s="86"/>
      <c r="DR1209" s="86"/>
      <c r="DS1209" s="86"/>
      <c r="DT1209" s="86"/>
      <c r="DU1209" s="86"/>
      <c r="DV1209" s="86"/>
      <c r="DW1209" s="86"/>
    </row>
    <row r="1210" spans="1:127" s="6" customFormat="1" ht="9">
      <c r="A1210" s="11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6"/>
      <c r="AK1210" s="86"/>
      <c r="AL1210" s="86"/>
      <c r="AM1210" s="86"/>
      <c r="AN1210" s="86"/>
      <c r="AO1210" s="86"/>
      <c r="AP1210" s="86"/>
      <c r="AQ1210" s="86"/>
      <c r="AR1210" s="86"/>
      <c r="AS1210" s="86"/>
      <c r="AT1210" s="86"/>
      <c r="AU1210" s="86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86"/>
      <c r="CR1210" s="86"/>
      <c r="CS1210" s="86"/>
      <c r="CT1210" s="86"/>
      <c r="CU1210" s="86"/>
      <c r="CV1210" s="86"/>
      <c r="CW1210" s="86"/>
      <c r="CX1210" s="86"/>
      <c r="CY1210" s="86"/>
      <c r="CZ1210" s="86"/>
      <c r="DA1210" s="86"/>
      <c r="DB1210" s="86"/>
      <c r="DC1210" s="86"/>
      <c r="DD1210" s="86"/>
      <c r="DE1210" s="86"/>
      <c r="DF1210" s="86"/>
      <c r="DG1210" s="86"/>
      <c r="DH1210" s="86"/>
      <c r="DI1210" s="86"/>
      <c r="DJ1210" s="86"/>
      <c r="DK1210" s="86"/>
      <c r="DL1210" s="86"/>
      <c r="DM1210" s="86"/>
      <c r="DN1210" s="86"/>
      <c r="DO1210" s="86"/>
      <c r="DP1210" s="86"/>
      <c r="DQ1210" s="86"/>
      <c r="DR1210" s="86"/>
      <c r="DS1210" s="86"/>
      <c r="DT1210" s="86"/>
      <c r="DU1210" s="86"/>
      <c r="DV1210" s="86"/>
      <c r="DW1210" s="86"/>
    </row>
    <row r="1211" spans="1:127" s="6" customFormat="1" ht="9">
      <c r="A1211" s="11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6"/>
      <c r="AK1211" s="86"/>
      <c r="AL1211" s="86"/>
      <c r="AM1211" s="86"/>
      <c r="AN1211" s="86"/>
      <c r="AO1211" s="86"/>
      <c r="AP1211" s="86"/>
      <c r="AQ1211" s="86"/>
      <c r="AR1211" s="86"/>
      <c r="AS1211" s="86"/>
      <c r="AT1211" s="86"/>
      <c r="AU1211" s="86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86"/>
      <c r="CR1211" s="86"/>
      <c r="CS1211" s="86"/>
      <c r="CT1211" s="86"/>
      <c r="CU1211" s="86"/>
      <c r="CV1211" s="86"/>
      <c r="CW1211" s="86"/>
      <c r="CX1211" s="86"/>
      <c r="CY1211" s="86"/>
      <c r="CZ1211" s="86"/>
      <c r="DA1211" s="86"/>
      <c r="DB1211" s="86"/>
      <c r="DC1211" s="86"/>
      <c r="DD1211" s="86"/>
      <c r="DE1211" s="86"/>
      <c r="DF1211" s="86"/>
      <c r="DG1211" s="86"/>
      <c r="DH1211" s="86"/>
      <c r="DI1211" s="86"/>
      <c r="DJ1211" s="86"/>
      <c r="DK1211" s="86"/>
      <c r="DL1211" s="86"/>
      <c r="DM1211" s="86"/>
      <c r="DN1211" s="86"/>
      <c r="DO1211" s="86"/>
      <c r="DP1211" s="86"/>
      <c r="DQ1211" s="86"/>
      <c r="DR1211" s="86"/>
      <c r="DS1211" s="86"/>
      <c r="DT1211" s="86"/>
      <c r="DU1211" s="86"/>
      <c r="DV1211" s="86"/>
      <c r="DW1211" s="86"/>
    </row>
    <row r="1212" spans="1:127" s="6" customFormat="1" ht="9">
      <c r="A1212" s="11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86"/>
      <c r="CR1212" s="86"/>
      <c r="CS1212" s="86"/>
      <c r="CT1212" s="86"/>
      <c r="CU1212" s="86"/>
      <c r="CV1212" s="86"/>
      <c r="CW1212" s="86"/>
      <c r="CX1212" s="86"/>
      <c r="CY1212" s="86"/>
      <c r="CZ1212" s="86"/>
      <c r="DA1212" s="86"/>
      <c r="DB1212" s="86"/>
      <c r="DC1212" s="86"/>
      <c r="DD1212" s="86"/>
      <c r="DE1212" s="86"/>
      <c r="DF1212" s="86"/>
      <c r="DG1212" s="86"/>
      <c r="DH1212" s="86"/>
      <c r="DI1212" s="86"/>
      <c r="DJ1212" s="86"/>
      <c r="DK1212" s="86"/>
      <c r="DL1212" s="86"/>
      <c r="DM1212" s="86"/>
      <c r="DN1212" s="86"/>
      <c r="DO1212" s="86"/>
      <c r="DP1212" s="86"/>
      <c r="DQ1212" s="86"/>
      <c r="DR1212" s="86"/>
      <c r="DS1212" s="86"/>
      <c r="DT1212" s="86"/>
      <c r="DU1212" s="86"/>
      <c r="DV1212" s="86"/>
      <c r="DW1212" s="86"/>
    </row>
    <row r="1213" spans="1:127" s="6" customFormat="1" ht="9">
      <c r="A1213" s="11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6"/>
      <c r="AK1213" s="86"/>
      <c r="AL1213" s="86"/>
      <c r="AM1213" s="86"/>
      <c r="AN1213" s="86"/>
      <c r="AO1213" s="86"/>
      <c r="AP1213" s="86"/>
      <c r="AQ1213" s="86"/>
      <c r="AR1213" s="86"/>
      <c r="AS1213" s="86"/>
      <c r="AT1213" s="86"/>
      <c r="AU1213" s="86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86"/>
      <c r="CR1213" s="86"/>
      <c r="CS1213" s="86"/>
      <c r="CT1213" s="86"/>
      <c r="CU1213" s="86"/>
      <c r="CV1213" s="86"/>
      <c r="CW1213" s="86"/>
      <c r="CX1213" s="86"/>
      <c r="CY1213" s="86"/>
      <c r="CZ1213" s="86"/>
      <c r="DA1213" s="86"/>
      <c r="DB1213" s="86"/>
      <c r="DC1213" s="86"/>
      <c r="DD1213" s="86"/>
      <c r="DE1213" s="86"/>
      <c r="DF1213" s="86"/>
      <c r="DG1213" s="86"/>
      <c r="DH1213" s="86"/>
      <c r="DI1213" s="86"/>
      <c r="DJ1213" s="86"/>
      <c r="DK1213" s="86"/>
      <c r="DL1213" s="86"/>
      <c r="DM1213" s="86"/>
      <c r="DN1213" s="86"/>
      <c r="DO1213" s="86"/>
      <c r="DP1213" s="86"/>
      <c r="DQ1213" s="86"/>
      <c r="DR1213" s="86"/>
      <c r="DS1213" s="86"/>
      <c r="DT1213" s="86"/>
      <c r="DU1213" s="86"/>
      <c r="DV1213" s="86"/>
      <c r="DW1213" s="86"/>
    </row>
    <row r="1214" spans="1:127" s="6" customFormat="1" ht="9">
      <c r="A1214" s="11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6"/>
      <c r="AK1214" s="86"/>
      <c r="AL1214" s="86"/>
      <c r="AM1214" s="86"/>
      <c r="AN1214" s="86"/>
      <c r="AO1214" s="86"/>
      <c r="AP1214" s="86"/>
      <c r="AQ1214" s="86"/>
      <c r="AR1214" s="86"/>
      <c r="AS1214" s="86"/>
      <c r="AT1214" s="86"/>
      <c r="AU1214" s="86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86"/>
      <c r="CR1214" s="86"/>
      <c r="CS1214" s="86"/>
      <c r="CT1214" s="86"/>
      <c r="CU1214" s="86"/>
      <c r="CV1214" s="86"/>
      <c r="CW1214" s="86"/>
      <c r="CX1214" s="86"/>
      <c r="CY1214" s="86"/>
      <c r="CZ1214" s="86"/>
      <c r="DA1214" s="86"/>
      <c r="DB1214" s="86"/>
      <c r="DC1214" s="86"/>
      <c r="DD1214" s="86"/>
      <c r="DE1214" s="86"/>
      <c r="DF1214" s="86"/>
      <c r="DG1214" s="86"/>
      <c r="DH1214" s="86"/>
      <c r="DI1214" s="86"/>
      <c r="DJ1214" s="86"/>
      <c r="DK1214" s="86"/>
      <c r="DL1214" s="86"/>
      <c r="DM1214" s="86"/>
      <c r="DN1214" s="86"/>
      <c r="DO1214" s="86"/>
      <c r="DP1214" s="86"/>
      <c r="DQ1214" s="86"/>
      <c r="DR1214" s="86"/>
      <c r="DS1214" s="86"/>
      <c r="DT1214" s="86"/>
      <c r="DU1214" s="86"/>
      <c r="DV1214" s="86"/>
      <c r="DW1214" s="86"/>
    </row>
    <row r="1215" spans="1:127" s="6" customFormat="1" ht="9">
      <c r="A1215" s="11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6"/>
      <c r="AK1215" s="86"/>
      <c r="AL1215" s="86"/>
      <c r="AM1215" s="86"/>
      <c r="AN1215" s="86"/>
      <c r="AO1215" s="86"/>
      <c r="AP1215" s="86"/>
      <c r="AQ1215" s="86"/>
      <c r="AR1215" s="86"/>
      <c r="AS1215" s="86"/>
      <c r="AT1215" s="86"/>
      <c r="AU1215" s="86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86"/>
      <c r="CR1215" s="86"/>
      <c r="CS1215" s="86"/>
      <c r="CT1215" s="86"/>
      <c r="CU1215" s="86"/>
      <c r="CV1215" s="86"/>
      <c r="CW1215" s="86"/>
      <c r="CX1215" s="86"/>
      <c r="CY1215" s="86"/>
      <c r="CZ1215" s="86"/>
      <c r="DA1215" s="86"/>
      <c r="DB1215" s="86"/>
      <c r="DC1215" s="86"/>
      <c r="DD1215" s="86"/>
      <c r="DE1215" s="86"/>
      <c r="DF1215" s="86"/>
      <c r="DG1215" s="86"/>
      <c r="DH1215" s="86"/>
      <c r="DI1215" s="86"/>
      <c r="DJ1215" s="86"/>
      <c r="DK1215" s="86"/>
      <c r="DL1215" s="86"/>
      <c r="DM1215" s="86"/>
      <c r="DN1215" s="86"/>
      <c r="DO1215" s="86"/>
      <c r="DP1215" s="86"/>
      <c r="DQ1215" s="86"/>
      <c r="DR1215" s="86"/>
      <c r="DS1215" s="86"/>
      <c r="DT1215" s="86"/>
      <c r="DU1215" s="86"/>
      <c r="DV1215" s="86"/>
      <c r="DW1215" s="86"/>
    </row>
    <row r="1216" spans="1:127" s="6" customFormat="1" ht="9">
      <c r="A1216" s="11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6"/>
      <c r="AK1216" s="86"/>
      <c r="AL1216" s="86"/>
      <c r="AM1216" s="86"/>
      <c r="AN1216" s="86"/>
      <c r="AO1216" s="86"/>
      <c r="AP1216" s="86"/>
      <c r="AQ1216" s="86"/>
      <c r="AR1216" s="86"/>
      <c r="AS1216" s="86"/>
      <c r="AT1216" s="86"/>
      <c r="AU1216" s="86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86"/>
      <c r="CR1216" s="86"/>
      <c r="CS1216" s="86"/>
      <c r="CT1216" s="86"/>
      <c r="CU1216" s="86"/>
      <c r="CV1216" s="86"/>
      <c r="CW1216" s="86"/>
      <c r="CX1216" s="86"/>
      <c r="CY1216" s="86"/>
      <c r="CZ1216" s="86"/>
      <c r="DA1216" s="86"/>
      <c r="DB1216" s="86"/>
      <c r="DC1216" s="86"/>
      <c r="DD1216" s="86"/>
      <c r="DE1216" s="86"/>
      <c r="DF1216" s="86"/>
      <c r="DG1216" s="86"/>
      <c r="DH1216" s="86"/>
      <c r="DI1216" s="86"/>
      <c r="DJ1216" s="86"/>
      <c r="DK1216" s="86"/>
      <c r="DL1216" s="86"/>
      <c r="DM1216" s="86"/>
      <c r="DN1216" s="86"/>
      <c r="DO1216" s="86"/>
      <c r="DP1216" s="86"/>
      <c r="DQ1216" s="86"/>
      <c r="DR1216" s="86"/>
      <c r="DS1216" s="86"/>
      <c r="DT1216" s="86"/>
      <c r="DU1216" s="86"/>
      <c r="DV1216" s="86"/>
      <c r="DW1216" s="86"/>
    </row>
    <row r="1217" spans="1:127" s="6" customFormat="1" ht="9">
      <c r="A1217" s="11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6"/>
      <c r="AK1217" s="86"/>
      <c r="AL1217" s="86"/>
      <c r="AM1217" s="86"/>
      <c r="AN1217" s="86"/>
      <c r="AO1217" s="86"/>
      <c r="AP1217" s="86"/>
      <c r="AQ1217" s="86"/>
      <c r="AR1217" s="86"/>
      <c r="AS1217" s="86"/>
      <c r="AT1217" s="86"/>
      <c r="AU1217" s="86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86"/>
      <c r="CR1217" s="86"/>
      <c r="CS1217" s="86"/>
      <c r="CT1217" s="86"/>
      <c r="CU1217" s="86"/>
      <c r="CV1217" s="86"/>
      <c r="CW1217" s="86"/>
      <c r="CX1217" s="86"/>
      <c r="CY1217" s="86"/>
      <c r="CZ1217" s="86"/>
      <c r="DA1217" s="86"/>
      <c r="DB1217" s="86"/>
      <c r="DC1217" s="86"/>
      <c r="DD1217" s="86"/>
      <c r="DE1217" s="86"/>
      <c r="DF1217" s="86"/>
      <c r="DG1217" s="86"/>
      <c r="DH1217" s="86"/>
      <c r="DI1217" s="86"/>
      <c r="DJ1217" s="86"/>
      <c r="DK1217" s="86"/>
      <c r="DL1217" s="86"/>
      <c r="DM1217" s="86"/>
      <c r="DN1217" s="86"/>
      <c r="DO1217" s="86"/>
      <c r="DP1217" s="86"/>
      <c r="DQ1217" s="86"/>
      <c r="DR1217" s="86"/>
      <c r="DS1217" s="86"/>
      <c r="DT1217" s="86"/>
      <c r="DU1217" s="86"/>
      <c r="DV1217" s="86"/>
      <c r="DW1217" s="86"/>
    </row>
    <row r="1218" spans="1:127" s="6" customFormat="1" ht="9">
      <c r="A1218" s="11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6"/>
      <c r="AK1218" s="86"/>
      <c r="AL1218" s="86"/>
      <c r="AM1218" s="86"/>
      <c r="AN1218" s="86"/>
      <c r="AO1218" s="86"/>
      <c r="AP1218" s="86"/>
      <c r="AQ1218" s="86"/>
      <c r="AR1218" s="86"/>
      <c r="AS1218" s="86"/>
      <c r="AT1218" s="86"/>
      <c r="AU1218" s="86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86"/>
      <c r="CR1218" s="86"/>
      <c r="CS1218" s="86"/>
      <c r="CT1218" s="86"/>
      <c r="CU1218" s="86"/>
      <c r="CV1218" s="86"/>
      <c r="CW1218" s="86"/>
      <c r="CX1218" s="86"/>
      <c r="CY1218" s="86"/>
      <c r="CZ1218" s="86"/>
      <c r="DA1218" s="86"/>
      <c r="DB1218" s="86"/>
      <c r="DC1218" s="86"/>
      <c r="DD1218" s="86"/>
      <c r="DE1218" s="86"/>
      <c r="DF1218" s="86"/>
      <c r="DG1218" s="86"/>
      <c r="DH1218" s="86"/>
      <c r="DI1218" s="86"/>
      <c r="DJ1218" s="86"/>
      <c r="DK1218" s="86"/>
      <c r="DL1218" s="86"/>
      <c r="DM1218" s="86"/>
      <c r="DN1218" s="86"/>
      <c r="DO1218" s="86"/>
      <c r="DP1218" s="86"/>
      <c r="DQ1218" s="86"/>
      <c r="DR1218" s="86"/>
      <c r="DS1218" s="86"/>
      <c r="DT1218" s="86"/>
      <c r="DU1218" s="86"/>
      <c r="DV1218" s="86"/>
      <c r="DW1218" s="86"/>
    </row>
    <row r="1219" spans="1:127" s="6" customFormat="1" ht="9">
      <c r="A1219" s="11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6"/>
      <c r="AK1219" s="86"/>
      <c r="AL1219" s="86"/>
      <c r="AM1219" s="86"/>
      <c r="AN1219" s="86"/>
      <c r="AO1219" s="86"/>
      <c r="AP1219" s="86"/>
      <c r="AQ1219" s="86"/>
      <c r="AR1219" s="86"/>
      <c r="AS1219" s="86"/>
      <c r="AT1219" s="86"/>
      <c r="AU1219" s="86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86"/>
      <c r="CR1219" s="86"/>
      <c r="CS1219" s="86"/>
      <c r="CT1219" s="86"/>
      <c r="CU1219" s="86"/>
      <c r="CV1219" s="86"/>
      <c r="CW1219" s="86"/>
      <c r="CX1219" s="86"/>
      <c r="CY1219" s="86"/>
      <c r="CZ1219" s="86"/>
      <c r="DA1219" s="86"/>
      <c r="DB1219" s="86"/>
      <c r="DC1219" s="86"/>
      <c r="DD1219" s="86"/>
      <c r="DE1219" s="86"/>
      <c r="DF1219" s="86"/>
      <c r="DG1219" s="86"/>
      <c r="DH1219" s="86"/>
      <c r="DI1219" s="86"/>
      <c r="DJ1219" s="86"/>
      <c r="DK1219" s="86"/>
      <c r="DL1219" s="86"/>
      <c r="DM1219" s="86"/>
      <c r="DN1219" s="86"/>
      <c r="DO1219" s="86"/>
      <c r="DP1219" s="86"/>
      <c r="DQ1219" s="86"/>
      <c r="DR1219" s="86"/>
      <c r="DS1219" s="86"/>
      <c r="DT1219" s="86"/>
      <c r="DU1219" s="86"/>
      <c r="DV1219" s="86"/>
      <c r="DW1219" s="86"/>
    </row>
    <row r="1220" spans="1:127" s="6" customFormat="1" ht="9">
      <c r="A1220" s="11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6"/>
      <c r="AK1220" s="86"/>
      <c r="AL1220" s="86"/>
      <c r="AM1220" s="86"/>
      <c r="AN1220" s="86"/>
      <c r="AO1220" s="86"/>
      <c r="AP1220" s="86"/>
      <c r="AQ1220" s="86"/>
      <c r="AR1220" s="86"/>
      <c r="AS1220" s="86"/>
      <c r="AT1220" s="86"/>
      <c r="AU1220" s="86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86"/>
      <c r="CR1220" s="86"/>
      <c r="CS1220" s="86"/>
      <c r="CT1220" s="86"/>
      <c r="CU1220" s="86"/>
      <c r="CV1220" s="86"/>
      <c r="CW1220" s="86"/>
      <c r="CX1220" s="86"/>
      <c r="CY1220" s="86"/>
      <c r="CZ1220" s="86"/>
      <c r="DA1220" s="86"/>
      <c r="DB1220" s="86"/>
      <c r="DC1220" s="86"/>
      <c r="DD1220" s="86"/>
      <c r="DE1220" s="86"/>
      <c r="DF1220" s="86"/>
      <c r="DG1220" s="86"/>
      <c r="DH1220" s="86"/>
      <c r="DI1220" s="86"/>
      <c r="DJ1220" s="86"/>
      <c r="DK1220" s="86"/>
      <c r="DL1220" s="86"/>
      <c r="DM1220" s="86"/>
      <c r="DN1220" s="86"/>
      <c r="DO1220" s="86"/>
      <c r="DP1220" s="86"/>
      <c r="DQ1220" s="86"/>
      <c r="DR1220" s="86"/>
      <c r="DS1220" s="86"/>
      <c r="DT1220" s="86"/>
      <c r="DU1220" s="86"/>
      <c r="DV1220" s="86"/>
      <c r="DW1220" s="86"/>
    </row>
    <row r="1221" spans="1:127" s="6" customFormat="1" ht="9">
      <c r="A1221" s="11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6"/>
      <c r="AK1221" s="86"/>
      <c r="AL1221" s="86"/>
      <c r="AM1221" s="86"/>
      <c r="AN1221" s="86"/>
      <c r="AO1221" s="86"/>
      <c r="AP1221" s="86"/>
      <c r="AQ1221" s="86"/>
      <c r="AR1221" s="86"/>
      <c r="AS1221" s="86"/>
      <c r="AT1221" s="86"/>
      <c r="AU1221" s="86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86"/>
      <c r="CR1221" s="86"/>
      <c r="CS1221" s="86"/>
      <c r="CT1221" s="86"/>
      <c r="CU1221" s="86"/>
      <c r="CV1221" s="86"/>
      <c r="CW1221" s="86"/>
      <c r="CX1221" s="86"/>
      <c r="CY1221" s="86"/>
      <c r="CZ1221" s="86"/>
      <c r="DA1221" s="86"/>
      <c r="DB1221" s="86"/>
      <c r="DC1221" s="86"/>
      <c r="DD1221" s="86"/>
      <c r="DE1221" s="86"/>
      <c r="DF1221" s="86"/>
      <c r="DG1221" s="86"/>
      <c r="DH1221" s="86"/>
      <c r="DI1221" s="86"/>
      <c r="DJ1221" s="86"/>
      <c r="DK1221" s="86"/>
      <c r="DL1221" s="86"/>
      <c r="DM1221" s="86"/>
      <c r="DN1221" s="86"/>
      <c r="DO1221" s="86"/>
      <c r="DP1221" s="86"/>
      <c r="DQ1221" s="86"/>
      <c r="DR1221" s="86"/>
      <c r="DS1221" s="86"/>
      <c r="DT1221" s="86"/>
      <c r="DU1221" s="86"/>
      <c r="DV1221" s="86"/>
      <c r="DW1221" s="86"/>
    </row>
    <row r="1222" spans="1:127" s="6" customFormat="1" ht="9">
      <c r="A1222" s="11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6"/>
      <c r="AK1222" s="86"/>
      <c r="AL1222" s="86"/>
      <c r="AM1222" s="86"/>
      <c r="AN1222" s="86"/>
      <c r="AO1222" s="86"/>
      <c r="AP1222" s="86"/>
      <c r="AQ1222" s="86"/>
      <c r="AR1222" s="86"/>
      <c r="AS1222" s="86"/>
      <c r="AT1222" s="86"/>
      <c r="AU1222" s="86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86"/>
      <c r="CR1222" s="86"/>
      <c r="CS1222" s="86"/>
      <c r="CT1222" s="86"/>
      <c r="CU1222" s="86"/>
      <c r="CV1222" s="86"/>
      <c r="CW1222" s="86"/>
      <c r="CX1222" s="86"/>
      <c r="CY1222" s="86"/>
      <c r="CZ1222" s="86"/>
      <c r="DA1222" s="86"/>
      <c r="DB1222" s="86"/>
      <c r="DC1222" s="86"/>
      <c r="DD1222" s="86"/>
      <c r="DE1222" s="86"/>
      <c r="DF1222" s="86"/>
      <c r="DG1222" s="86"/>
      <c r="DH1222" s="86"/>
      <c r="DI1222" s="86"/>
      <c r="DJ1222" s="86"/>
      <c r="DK1222" s="86"/>
      <c r="DL1222" s="86"/>
      <c r="DM1222" s="86"/>
      <c r="DN1222" s="86"/>
      <c r="DO1222" s="86"/>
      <c r="DP1222" s="86"/>
      <c r="DQ1222" s="86"/>
      <c r="DR1222" s="86"/>
      <c r="DS1222" s="86"/>
      <c r="DT1222" s="86"/>
      <c r="DU1222" s="86"/>
      <c r="DV1222" s="86"/>
      <c r="DW1222" s="86"/>
    </row>
    <row r="1223" spans="1:127" s="6" customFormat="1" ht="9">
      <c r="A1223" s="11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6"/>
      <c r="AK1223" s="86"/>
      <c r="AL1223" s="86"/>
      <c r="AM1223" s="86"/>
      <c r="AN1223" s="86"/>
      <c r="AO1223" s="86"/>
      <c r="AP1223" s="86"/>
      <c r="AQ1223" s="86"/>
      <c r="AR1223" s="86"/>
      <c r="AS1223" s="86"/>
      <c r="AT1223" s="86"/>
      <c r="AU1223" s="86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86"/>
      <c r="CR1223" s="86"/>
      <c r="CS1223" s="86"/>
      <c r="CT1223" s="86"/>
      <c r="CU1223" s="86"/>
      <c r="CV1223" s="86"/>
      <c r="CW1223" s="86"/>
      <c r="CX1223" s="86"/>
      <c r="CY1223" s="86"/>
      <c r="CZ1223" s="86"/>
      <c r="DA1223" s="86"/>
      <c r="DB1223" s="86"/>
      <c r="DC1223" s="86"/>
      <c r="DD1223" s="86"/>
      <c r="DE1223" s="86"/>
      <c r="DF1223" s="86"/>
      <c r="DG1223" s="86"/>
      <c r="DH1223" s="86"/>
      <c r="DI1223" s="86"/>
      <c r="DJ1223" s="86"/>
      <c r="DK1223" s="86"/>
      <c r="DL1223" s="86"/>
      <c r="DM1223" s="86"/>
      <c r="DN1223" s="86"/>
      <c r="DO1223" s="86"/>
      <c r="DP1223" s="86"/>
      <c r="DQ1223" s="86"/>
      <c r="DR1223" s="86"/>
      <c r="DS1223" s="86"/>
      <c r="DT1223" s="86"/>
      <c r="DU1223" s="86"/>
      <c r="DV1223" s="86"/>
      <c r="DW1223" s="86"/>
    </row>
    <row r="1224" spans="1:127" s="6" customFormat="1" ht="9">
      <c r="A1224" s="11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6"/>
      <c r="AK1224" s="86"/>
      <c r="AL1224" s="86"/>
      <c r="AM1224" s="86"/>
      <c r="AN1224" s="86"/>
      <c r="AO1224" s="86"/>
      <c r="AP1224" s="86"/>
      <c r="AQ1224" s="86"/>
      <c r="AR1224" s="86"/>
      <c r="AS1224" s="86"/>
      <c r="AT1224" s="86"/>
      <c r="AU1224" s="86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86"/>
      <c r="CR1224" s="86"/>
      <c r="CS1224" s="86"/>
      <c r="CT1224" s="86"/>
      <c r="CU1224" s="86"/>
      <c r="CV1224" s="86"/>
      <c r="CW1224" s="86"/>
      <c r="CX1224" s="86"/>
      <c r="CY1224" s="86"/>
      <c r="CZ1224" s="86"/>
      <c r="DA1224" s="86"/>
      <c r="DB1224" s="86"/>
      <c r="DC1224" s="86"/>
      <c r="DD1224" s="86"/>
      <c r="DE1224" s="86"/>
      <c r="DF1224" s="86"/>
      <c r="DG1224" s="86"/>
      <c r="DH1224" s="86"/>
      <c r="DI1224" s="86"/>
      <c r="DJ1224" s="86"/>
      <c r="DK1224" s="86"/>
      <c r="DL1224" s="86"/>
      <c r="DM1224" s="86"/>
      <c r="DN1224" s="86"/>
      <c r="DO1224" s="86"/>
      <c r="DP1224" s="86"/>
      <c r="DQ1224" s="86"/>
      <c r="DR1224" s="86"/>
      <c r="DS1224" s="86"/>
      <c r="DT1224" s="86"/>
      <c r="DU1224" s="86"/>
      <c r="DV1224" s="86"/>
      <c r="DW1224" s="86"/>
    </row>
    <row r="1225" spans="1:127" s="6" customFormat="1" ht="9">
      <c r="A1225" s="11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6"/>
      <c r="AK1225" s="86"/>
      <c r="AL1225" s="86"/>
      <c r="AM1225" s="86"/>
      <c r="AN1225" s="86"/>
      <c r="AO1225" s="86"/>
      <c r="AP1225" s="86"/>
      <c r="AQ1225" s="86"/>
      <c r="AR1225" s="86"/>
      <c r="AS1225" s="86"/>
      <c r="AT1225" s="86"/>
      <c r="AU1225" s="86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86"/>
      <c r="CR1225" s="86"/>
      <c r="CS1225" s="86"/>
      <c r="CT1225" s="86"/>
      <c r="CU1225" s="86"/>
      <c r="CV1225" s="86"/>
      <c r="CW1225" s="86"/>
      <c r="CX1225" s="86"/>
      <c r="CY1225" s="86"/>
      <c r="CZ1225" s="86"/>
      <c r="DA1225" s="86"/>
      <c r="DB1225" s="86"/>
      <c r="DC1225" s="86"/>
      <c r="DD1225" s="86"/>
      <c r="DE1225" s="86"/>
      <c r="DF1225" s="86"/>
      <c r="DG1225" s="86"/>
      <c r="DH1225" s="86"/>
      <c r="DI1225" s="86"/>
      <c r="DJ1225" s="86"/>
      <c r="DK1225" s="86"/>
      <c r="DL1225" s="86"/>
      <c r="DM1225" s="86"/>
      <c r="DN1225" s="86"/>
      <c r="DO1225" s="86"/>
      <c r="DP1225" s="86"/>
      <c r="DQ1225" s="86"/>
      <c r="DR1225" s="86"/>
      <c r="DS1225" s="86"/>
      <c r="DT1225" s="86"/>
      <c r="DU1225" s="86"/>
      <c r="DV1225" s="86"/>
      <c r="DW1225" s="86"/>
    </row>
    <row r="1226" spans="1:127" s="6" customFormat="1" ht="9">
      <c r="A1226" s="11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6"/>
      <c r="AK1226" s="86"/>
      <c r="AL1226" s="86"/>
      <c r="AM1226" s="86"/>
      <c r="AN1226" s="86"/>
      <c r="AO1226" s="86"/>
      <c r="AP1226" s="86"/>
      <c r="AQ1226" s="86"/>
      <c r="AR1226" s="86"/>
      <c r="AS1226" s="86"/>
      <c r="AT1226" s="86"/>
      <c r="AU1226" s="86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86"/>
      <c r="CR1226" s="86"/>
      <c r="CS1226" s="86"/>
      <c r="CT1226" s="86"/>
      <c r="CU1226" s="86"/>
      <c r="CV1226" s="86"/>
      <c r="CW1226" s="86"/>
      <c r="CX1226" s="86"/>
      <c r="CY1226" s="86"/>
      <c r="CZ1226" s="86"/>
      <c r="DA1226" s="86"/>
      <c r="DB1226" s="86"/>
      <c r="DC1226" s="86"/>
      <c r="DD1226" s="86"/>
      <c r="DE1226" s="86"/>
      <c r="DF1226" s="86"/>
      <c r="DG1226" s="86"/>
      <c r="DH1226" s="86"/>
      <c r="DI1226" s="86"/>
      <c r="DJ1226" s="86"/>
      <c r="DK1226" s="86"/>
      <c r="DL1226" s="86"/>
      <c r="DM1226" s="86"/>
      <c r="DN1226" s="86"/>
      <c r="DO1226" s="86"/>
      <c r="DP1226" s="86"/>
      <c r="DQ1226" s="86"/>
      <c r="DR1226" s="86"/>
      <c r="DS1226" s="86"/>
      <c r="DT1226" s="86"/>
      <c r="DU1226" s="86"/>
      <c r="DV1226" s="86"/>
      <c r="DW1226" s="86"/>
    </row>
    <row r="1227" spans="1:127" s="6" customFormat="1" ht="9">
      <c r="A1227" s="11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6"/>
      <c r="AK1227" s="86"/>
      <c r="AL1227" s="86"/>
      <c r="AM1227" s="86"/>
      <c r="AN1227" s="86"/>
      <c r="AO1227" s="86"/>
      <c r="AP1227" s="86"/>
      <c r="AQ1227" s="86"/>
      <c r="AR1227" s="86"/>
      <c r="AS1227" s="86"/>
      <c r="AT1227" s="86"/>
      <c r="AU1227" s="86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86"/>
      <c r="CR1227" s="86"/>
      <c r="CS1227" s="86"/>
      <c r="CT1227" s="86"/>
      <c r="CU1227" s="86"/>
      <c r="CV1227" s="86"/>
      <c r="CW1227" s="86"/>
      <c r="CX1227" s="86"/>
      <c r="CY1227" s="86"/>
      <c r="CZ1227" s="86"/>
      <c r="DA1227" s="86"/>
      <c r="DB1227" s="86"/>
      <c r="DC1227" s="86"/>
      <c r="DD1227" s="86"/>
      <c r="DE1227" s="86"/>
      <c r="DF1227" s="86"/>
      <c r="DG1227" s="86"/>
      <c r="DH1227" s="86"/>
      <c r="DI1227" s="86"/>
      <c r="DJ1227" s="86"/>
      <c r="DK1227" s="86"/>
      <c r="DL1227" s="86"/>
      <c r="DM1227" s="86"/>
      <c r="DN1227" s="86"/>
      <c r="DO1227" s="86"/>
      <c r="DP1227" s="86"/>
      <c r="DQ1227" s="86"/>
      <c r="DR1227" s="86"/>
      <c r="DS1227" s="86"/>
      <c r="DT1227" s="86"/>
      <c r="DU1227" s="86"/>
      <c r="DV1227" s="86"/>
      <c r="DW1227" s="86"/>
    </row>
    <row r="1228" spans="1:127" s="6" customFormat="1" ht="9">
      <c r="A1228" s="11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6"/>
      <c r="AK1228" s="86"/>
      <c r="AL1228" s="86"/>
      <c r="AM1228" s="86"/>
      <c r="AN1228" s="86"/>
      <c r="AO1228" s="86"/>
      <c r="AP1228" s="86"/>
      <c r="AQ1228" s="86"/>
      <c r="AR1228" s="86"/>
      <c r="AS1228" s="86"/>
      <c r="AT1228" s="86"/>
      <c r="AU1228" s="86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86"/>
      <c r="CR1228" s="86"/>
      <c r="CS1228" s="86"/>
      <c r="CT1228" s="86"/>
      <c r="CU1228" s="86"/>
      <c r="CV1228" s="86"/>
      <c r="CW1228" s="86"/>
      <c r="CX1228" s="86"/>
      <c r="CY1228" s="86"/>
      <c r="CZ1228" s="86"/>
      <c r="DA1228" s="86"/>
      <c r="DB1228" s="86"/>
      <c r="DC1228" s="86"/>
      <c r="DD1228" s="86"/>
      <c r="DE1228" s="86"/>
      <c r="DF1228" s="86"/>
      <c r="DG1228" s="86"/>
      <c r="DH1228" s="86"/>
      <c r="DI1228" s="86"/>
      <c r="DJ1228" s="86"/>
      <c r="DK1228" s="86"/>
      <c r="DL1228" s="86"/>
      <c r="DM1228" s="86"/>
      <c r="DN1228" s="86"/>
      <c r="DO1228" s="86"/>
      <c r="DP1228" s="86"/>
      <c r="DQ1228" s="86"/>
      <c r="DR1228" s="86"/>
      <c r="DS1228" s="86"/>
      <c r="DT1228" s="86"/>
      <c r="DU1228" s="86"/>
      <c r="DV1228" s="86"/>
      <c r="DW1228" s="86"/>
    </row>
    <row r="1229" spans="1:127" s="6" customFormat="1" ht="9">
      <c r="A1229" s="11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6"/>
      <c r="AK1229" s="86"/>
      <c r="AL1229" s="86"/>
      <c r="AM1229" s="86"/>
      <c r="AN1229" s="86"/>
      <c r="AO1229" s="86"/>
      <c r="AP1229" s="86"/>
      <c r="AQ1229" s="86"/>
      <c r="AR1229" s="86"/>
      <c r="AS1229" s="86"/>
      <c r="AT1229" s="86"/>
      <c r="AU1229" s="86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86"/>
      <c r="CR1229" s="86"/>
      <c r="CS1229" s="86"/>
      <c r="CT1229" s="86"/>
      <c r="CU1229" s="86"/>
      <c r="CV1229" s="86"/>
      <c r="CW1229" s="86"/>
      <c r="CX1229" s="86"/>
      <c r="CY1229" s="86"/>
      <c r="CZ1229" s="86"/>
      <c r="DA1229" s="86"/>
      <c r="DB1229" s="86"/>
      <c r="DC1229" s="86"/>
      <c r="DD1229" s="86"/>
      <c r="DE1229" s="86"/>
      <c r="DF1229" s="86"/>
      <c r="DG1229" s="86"/>
      <c r="DH1229" s="86"/>
      <c r="DI1229" s="86"/>
      <c r="DJ1229" s="86"/>
      <c r="DK1229" s="86"/>
      <c r="DL1229" s="86"/>
      <c r="DM1229" s="86"/>
      <c r="DN1229" s="86"/>
      <c r="DO1229" s="86"/>
      <c r="DP1229" s="86"/>
      <c r="DQ1229" s="86"/>
      <c r="DR1229" s="86"/>
      <c r="DS1229" s="86"/>
      <c r="DT1229" s="86"/>
      <c r="DU1229" s="86"/>
      <c r="DV1229" s="86"/>
      <c r="DW1229" s="86"/>
    </row>
    <row r="1230" spans="1:127" s="6" customFormat="1" ht="9">
      <c r="A1230" s="11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6"/>
      <c r="AK1230" s="86"/>
      <c r="AL1230" s="86"/>
      <c r="AM1230" s="86"/>
      <c r="AN1230" s="86"/>
      <c r="AO1230" s="86"/>
      <c r="AP1230" s="86"/>
      <c r="AQ1230" s="86"/>
      <c r="AR1230" s="86"/>
      <c r="AS1230" s="86"/>
      <c r="AT1230" s="86"/>
      <c r="AU1230" s="86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86"/>
      <c r="CR1230" s="86"/>
      <c r="CS1230" s="86"/>
      <c r="CT1230" s="86"/>
      <c r="CU1230" s="86"/>
      <c r="CV1230" s="86"/>
      <c r="CW1230" s="86"/>
      <c r="CX1230" s="86"/>
      <c r="CY1230" s="86"/>
      <c r="CZ1230" s="86"/>
      <c r="DA1230" s="86"/>
      <c r="DB1230" s="86"/>
      <c r="DC1230" s="86"/>
      <c r="DD1230" s="86"/>
      <c r="DE1230" s="86"/>
      <c r="DF1230" s="86"/>
      <c r="DG1230" s="86"/>
      <c r="DH1230" s="86"/>
      <c r="DI1230" s="86"/>
      <c r="DJ1230" s="86"/>
      <c r="DK1230" s="86"/>
      <c r="DL1230" s="86"/>
      <c r="DM1230" s="86"/>
      <c r="DN1230" s="86"/>
      <c r="DO1230" s="86"/>
      <c r="DP1230" s="86"/>
      <c r="DQ1230" s="86"/>
      <c r="DR1230" s="86"/>
      <c r="DS1230" s="86"/>
      <c r="DT1230" s="86"/>
      <c r="DU1230" s="86"/>
      <c r="DV1230" s="86"/>
      <c r="DW1230" s="86"/>
    </row>
    <row r="1231" spans="1:127" s="6" customFormat="1" ht="9">
      <c r="A1231" s="11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6"/>
      <c r="AK1231" s="86"/>
      <c r="AL1231" s="86"/>
      <c r="AM1231" s="86"/>
      <c r="AN1231" s="86"/>
      <c r="AO1231" s="86"/>
      <c r="AP1231" s="86"/>
      <c r="AQ1231" s="86"/>
      <c r="AR1231" s="86"/>
      <c r="AS1231" s="86"/>
      <c r="AT1231" s="86"/>
      <c r="AU1231" s="86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86"/>
      <c r="CR1231" s="86"/>
      <c r="CS1231" s="86"/>
      <c r="CT1231" s="86"/>
      <c r="CU1231" s="86"/>
      <c r="CV1231" s="86"/>
      <c r="CW1231" s="86"/>
      <c r="CX1231" s="86"/>
      <c r="CY1231" s="86"/>
      <c r="CZ1231" s="86"/>
      <c r="DA1231" s="86"/>
      <c r="DB1231" s="86"/>
      <c r="DC1231" s="86"/>
      <c r="DD1231" s="86"/>
      <c r="DE1231" s="86"/>
      <c r="DF1231" s="86"/>
      <c r="DG1231" s="86"/>
      <c r="DH1231" s="86"/>
      <c r="DI1231" s="86"/>
      <c r="DJ1231" s="86"/>
      <c r="DK1231" s="86"/>
      <c r="DL1231" s="86"/>
      <c r="DM1231" s="86"/>
      <c r="DN1231" s="86"/>
      <c r="DO1231" s="86"/>
      <c r="DP1231" s="86"/>
      <c r="DQ1231" s="86"/>
      <c r="DR1231" s="86"/>
      <c r="DS1231" s="86"/>
      <c r="DT1231" s="86"/>
      <c r="DU1231" s="86"/>
      <c r="DV1231" s="86"/>
      <c r="DW1231" s="86"/>
    </row>
    <row r="1232" spans="1:127" s="6" customFormat="1" ht="9">
      <c r="A1232" s="11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6"/>
      <c r="AK1232" s="86"/>
      <c r="AL1232" s="86"/>
      <c r="AM1232" s="86"/>
      <c r="AN1232" s="86"/>
      <c r="AO1232" s="86"/>
      <c r="AP1232" s="86"/>
      <c r="AQ1232" s="86"/>
      <c r="AR1232" s="86"/>
      <c r="AS1232" s="86"/>
      <c r="AT1232" s="86"/>
      <c r="AU1232" s="86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86"/>
      <c r="CR1232" s="86"/>
      <c r="CS1232" s="86"/>
      <c r="CT1232" s="86"/>
      <c r="CU1232" s="86"/>
      <c r="CV1232" s="86"/>
      <c r="CW1232" s="86"/>
      <c r="CX1232" s="86"/>
      <c r="CY1232" s="86"/>
      <c r="CZ1232" s="86"/>
      <c r="DA1232" s="86"/>
      <c r="DB1232" s="86"/>
      <c r="DC1232" s="86"/>
      <c r="DD1232" s="86"/>
      <c r="DE1232" s="86"/>
      <c r="DF1232" s="86"/>
      <c r="DG1232" s="86"/>
      <c r="DH1232" s="86"/>
      <c r="DI1232" s="86"/>
      <c r="DJ1232" s="86"/>
      <c r="DK1232" s="86"/>
      <c r="DL1232" s="86"/>
      <c r="DM1232" s="86"/>
      <c r="DN1232" s="86"/>
      <c r="DO1232" s="86"/>
      <c r="DP1232" s="86"/>
      <c r="DQ1232" s="86"/>
      <c r="DR1232" s="86"/>
      <c r="DS1232" s="86"/>
      <c r="DT1232" s="86"/>
      <c r="DU1232" s="86"/>
      <c r="DV1232" s="86"/>
      <c r="DW1232" s="86"/>
    </row>
    <row r="1233" spans="1:127" s="6" customFormat="1" ht="9">
      <c r="A1233" s="11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6"/>
      <c r="AK1233" s="86"/>
      <c r="AL1233" s="86"/>
      <c r="AM1233" s="86"/>
      <c r="AN1233" s="86"/>
      <c r="AO1233" s="86"/>
      <c r="AP1233" s="86"/>
      <c r="AQ1233" s="86"/>
      <c r="AR1233" s="86"/>
      <c r="AS1233" s="86"/>
      <c r="AT1233" s="86"/>
      <c r="AU1233" s="86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86"/>
      <c r="CR1233" s="86"/>
      <c r="CS1233" s="86"/>
      <c r="CT1233" s="86"/>
      <c r="CU1233" s="86"/>
      <c r="CV1233" s="86"/>
      <c r="CW1233" s="86"/>
      <c r="CX1233" s="86"/>
      <c r="CY1233" s="86"/>
      <c r="CZ1233" s="86"/>
      <c r="DA1233" s="86"/>
      <c r="DB1233" s="86"/>
      <c r="DC1233" s="86"/>
      <c r="DD1233" s="86"/>
      <c r="DE1233" s="86"/>
      <c r="DF1233" s="86"/>
      <c r="DG1233" s="86"/>
      <c r="DH1233" s="86"/>
      <c r="DI1233" s="86"/>
      <c r="DJ1233" s="86"/>
      <c r="DK1233" s="86"/>
      <c r="DL1233" s="86"/>
      <c r="DM1233" s="86"/>
      <c r="DN1233" s="86"/>
      <c r="DO1233" s="86"/>
      <c r="DP1233" s="86"/>
      <c r="DQ1233" s="86"/>
      <c r="DR1233" s="86"/>
      <c r="DS1233" s="86"/>
      <c r="DT1233" s="86"/>
      <c r="DU1233" s="86"/>
      <c r="DV1233" s="86"/>
      <c r="DW1233" s="86"/>
    </row>
    <row r="1234" spans="1:127" s="6" customFormat="1" ht="9">
      <c r="A1234" s="11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6"/>
      <c r="AK1234" s="86"/>
      <c r="AL1234" s="86"/>
      <c r="AM1234" s="86"/>
      <c r="AN1234" s="86"/>
      <c r="AO1234" s="86"/>
      <c r="AP1234" s="86"/>
      <c r="AQ1234" s="86"/>
      <c r="AR1234" s="86"/>
      <c r="AS1234" s="86"/>
      <c r="AT1234" s="86"/>
      <c r="AU1234" s="86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86"/>
      <c r="CR1234" s="86"/>
      <c r="CS1234" s="86"/>
      <c r="CT1234" s="86"/>
      <c r="CU1234" s="86"/>
      <c r="CV1234" s="86"/>
      <c r="CW1234" s="86"/>
      <c r="CX1234" s="86"/>
      <c r="CY1234" s="86"/>
      <c r="CZ1234" s="86"/>
      <c r="DA1234" s="86"/>
      <c r="DB1234" s="86"/>
      <c r="DC1234" s="86"/>
      <c r="DD1234" s="86"/>
      <c r="DE1234" s="86"/>
      <c r="DF1234" s="86"/>
      <c r="DG1234" s="86"/>
      <c r="DH1234" s="86"/>
      <c r="DI1234" s="86"/>
      <c r="DJ1234" s="86"/>
      <c r="DK1234" s="86"/>
      <c r="DL1234" s="86"/>
      <c r="DM1234" s="86"/>
      <c r="DN1234" s="86"/>
      <c r="DO1234" s="86"/>
      <c r="DP1234" s="86"/>
      <c r="DQ1234" s="86"/>
      <c r="DR1234" s="86"/>
      <c r="DS1234" s="86"/>
      <c r="DT1234" s="86"/>
      <c r="DU1234" s="86"/>
      <c r="DV1234" s="86"/>
      <c r="DW1234" s="86"/>
    </row>
    <row r="1235" spans="1:127" s="6" customFormat="1" ht="9">
      <c r="A1235" s="11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6"/>
      <c r="AK1235" s="86"/>
      <c r="AL1235" s="86"/>
      <c r="AM1235" s="86"/>
      <c r="AN1235" s="86"/>
      <c r="AO1235" s="86"/>
      <c r="AP1235" s="86"/>
      <c r="AQ1235" s="86"/>
      <c r="AR1235" s="86"/>
      <c r="AS1235" s="86"/>
      <c r="AT1235" s="86"/>
      <c r="AU1235" s="86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86"/>
      <c r="CR1235" s="86"/>
      <c r="CS1235" s="86"/>
      <c r="CT1235" s="86"/>
      <c r="CU1235" s="86"/>
      <c r="CV1235" s="86"/>
      <c r="CW1235" s="86"/>
      <c r="CX1235" s="86"/>
      <c r="CY1235" s="86"/>
      <c r="CZ1235" s="86"/>
      <c r="DA1235" s="86"/>
      <c r="DB1235" s="86"/>
      <c r="DC1235" s="86"/>
      <c r="DD1235" s="86"/>
      <c r="DE1235" s="86"/>
      <c r="DF1235" s="86"/>
      <c r="DG1235" s="86"/>
      <c r="DH1235" s="86"/>
      <c r="DI1235" s="86"/>
      <c r="DJ1235" s="86"/>
      <c r="DK1235" s="86"/>
      <c r="DL1235" s="86"/>
      <c r="DM1235" s="86"/>
      <c r="DN1235" s="86"/>
      <c r="DO1235" s="86"/>
      <c r="DP1235" s="86"/>
      <c r="DQ1235" s="86"/>
      <c r="DR1235" s="86"/>
      <c r="DS1235" s="86"/>
      <c r="DT1235" s="86"/>
      <c r="DU1235" s="86"/>
      <c r="DV1235" s="86"/>
      <c r="DW1235" s="86"/>
    </row>
    <row r="1236" spans="1:127" s="6" customFormat="1" ht="9">
      <c r="A1236" s="11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6"/>
      <c r="AK1236" s="86"/>
      <c r="AL1236" s="86"/>
      <c r="AM1236" s="86"/>
      <c r="AN1236" s="86"/>
      <c r="AO1236" s="86"/>
      <c r="AP1236" s="86"/>
      <c r="AQ1236" s="86"/>
      <c r="AR1236" s="86"/>
      <c r="AS1236" s="86"/>
      <c r="AT1236" s="86"/>
      <c r="AU1236" s="86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86"/>
      <c r="CR1236" s="86"/>
      <c r="CS1236" s="86"/>
      <c r="CT1236" s="86"/>
      <c r="CU1236" s="86"/>
      <c r="CV1236" s="86"/>
      <c r="CW1236" s="86"/>
      <c r="CX1236" s="86"/>
      <c r="CY1236" s="86"/>
      <c r="CZ1236" s="86"/>
      <c r="DA1236" s="86"/>
      <c r="DB1236" s="86"/>
      <c r="DC1236" s="86"/>
      <c r="DD1236" s="86"/>
      <c r="DE1236" s="86"/>
      <c r="DF1236" s="86"/>
      <c r="DG1236" s="86"/>
      <c r="DH1236" s="86"/>
      <c r="DI1236" s="86"/>
      <c r="DJ1236" s="86"/>
      <c r="DK1236" s="86"/>
      <c r="DL1236" s="86"/>
      <c r="DM1236" s="86"/>
      <c r="DN1236" s="86"/>
      <c r="DO1236" s="86"/>
      <c r="DP1236" s="86"/>
      <c r="DQ1236" s="86"/>
      <c r="DR1236" s="86"/>
      <c r="DS1236" s="86"/>
      <c r="DT1236" s="86"/>
      <c r="DU1236" s="86"/>
      <c r="DV1236" s="86"/>
      <c r="DW1236" s="86"/>
    </row>
    <row r="1237" spans="1:127" s="6" customFormat="1" ht="9">
      <c r="A1237" s="11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6"/>
      <c r="AK1237" s="86"/>
      <c r="AL1237" s="86"/>
      <c r="AM1237" s="86"/>
      <c r="AN1237" s="86"/>
      <c r="AO1237" s="86"/>
      <c r="AP1237" s="86"/>
      <c r="AQ1237" s="86"/>
      <c r="AR1237" s="86"/>
      <c r="AS1237" s="86"/>
      <c r="AT1237" s="86"/>
      <c r="AU1237" s="86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86"/>
      <c r="CR1237" s="86"/>
      <c r="CS1237" s="86"/>
      <c r="CT1237" s="86"/>
      <c r="CU1237" s="86"/>
      <c r="CV1237" s="86"/>
      <c r="CW1237" s="86"/>
      <c r="CX1237" s="86"/>
      <c r="CY1237" s="86"/>
      <c r="CZ1237" s="86"/>
      <c r="DA1237" s="86"/>
      <c r="DB1237" s="86"/>
      <c r="DC1237" s="86"/>
      <c r="DD1237" s="86"/>
      <c r="DE1237" s="86"/>
      <c r="DF1237" s="86"/>
      <c r="DG1237" s="86"/>
      <c r="DH1237" s="86"/>
      <c r="DI1237" s="86"/>
      <c r="DJ1237" s="86"/>
      <c r="DK1237" s="86"/>
      <c r="DL1237" s="86"/>
      <c r="DM1237" s="86"/>
      <c r="DN1237" s="86"/>
      <c r="DO1237" s="86"/>
      <c r="DP1237" s="86"/>
      <c r="DQ1237" s="86"/>
      <c r="DR1237" s="86"/>
      <c r="DS1237" s="86"/>
      <c r="DT1237" s="86"/>
      <c r="DU1237" s="86"/>
      <c r="DV1237" s="86"/>
      <c r="DW1237" s="86"/>
    </row>
    <row r="1238" spans="1:127" s="6" customFormat="1" ht="9">
      <c r="A1238" s="11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6"/>
      <c r="AK1238" s="86"/>
      <c r="AL1238" s="86"/>
      <c r="AM1238" s="86"/>
      <c r="AN1238" s="86"/>
      <c r="AO1238" s="86"/>
      <c r="AP1238" s="86"/>
      <c r="AQ1238" s="86"/>
      <c r="AR1238" s="86"/>
      <c r="AS1238" s="86"/>
      <c r="AT1238" s="86"/>
      <c r="AU1238" s="86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86"/>
      <c r="CR1238" s="86"/>
      <c r="CS1238" s="86"/>
      <c r="CT1238" s="86"/>
      <c r="CU1238" s="86"/>
      <c r="CV1238" s="86"/>
      <c r="CW1238" s="86"/>
      <c r="CX1238" s="86"/>
      <c r="CY1238" s="86"/>
      <c r="CZ1238" s="86"/>
      <c r="DA1238" s="86"/>
      <c r="DB1238" s="86"/>
      <c r="DC1238" s="86"/>
      <c r="DD1238" s="86"/>
      <c r="DE1238" s="86"/>
      <c r="DF1238" s="86"/>
      <c r="DG1238" s="86"/>
      <c r="DH1238" s="86"/>
      <c r="DI1238" s="86"/>
      <c r="DJ1238" s="86"/>
      <c r="DK1238" s="86"/>
      <c r="DL1238" s="86"/>
      <c r="DM1238" s="86"/>
      <c r="DN1238" s="86"/>
      <c r="DO1238" s="86"/>
      <c r="DP1238" s="86"/>
      <c r="DQ1238" s="86"/>
      <c r="DR1238" s="86"/>
      <c r="DS1238" s="86"/>
      <c r="DT1238" s="86"/>
      <c r="DU1238" s="86"/>
      <c r="DV1238" s="86"/>
      <c r="DW1238" s="86"/>
    </row>
    <row r="1239" spans="1:127" s="6" customFormat="1" ht="9">
      <c r="A1239" s="11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6"/>
      <c r="AK1239" s="86"/>
      <c r="AL1239" s="86"/>
      <c r="AM1239" s="86"/>
      <c r="AN1239" s="86"/>
      <c r="AO1239" s="86"/>
      <c r="AP1239" s="86"/>
      <c r="AQ1239" s="86"/>
      <c r="AR1239" s="86"/>
      <c r="AS1239" s="86"/>
      <c r="AT1239" s="86"/>
      <c r="AU1239" s="86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86"/>
      <c r="CR1239" s="86"/>
      <c r="CS1239" s="86"/>
      <c r="CT1239" s="86"/>
      <c r="CU1239" s="86"/>
      <c r="CV1239" s="86"/>
      <c r="CW1239" s="86"/>
      <c r="CX1239" s="86"/>
      <c r="CY1239" s="86"/>
      <c r="CZ1239" s="86"/>
      <c r="DA1239" s="86"/>
      <c r="DB1239" s="86"/>
      <c r="DC1239" s="86"/>
      <c r="DD1239" s="86"/>
      <c r="DE1239" s="86"/>
      <c r="DF1239" s="86"/>
      <c r="DG1239" s="86"/>
      <c r="DH1239" s="86"/>
      <c r="DI1239" s="86"/>
      <c r="DJ1239" s="86"/>
      <c r="DK1239" s="86"/>
      <c r="DL1239" s="86"/>
      <c r="DM1239" s="86"/>
      <c r="DN1239" s="86"/>
      <c r="DO1239" s="86"/>
      <c r="DP1239" s="86"/>
      <c r="DQ1239" s="86"/>
      <c r="DR1239" s="86"/>
      <c r="DS1239" s="86"/>
      <c r="DT1239" s="86"/>
      <c r="DU1239" s="86"/>
      <c r="DV1239" s="86"/>
      <c r="DW1239" s="86"/>
    </row>
    <row r="1240" spans="1:127" s="6" customFormat="1" ht="9">
      <c r="A1240" s="11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6"/>
      <c r="AK1240" s="86"/>
      <c r="AL1240" s="86"/>
      <c r="AM1240" s="86"/>
      <c r="AN1240" s="86"/>
      <c r="AO1240" s="86"/>
      <c r="AP1240" s="86"/>
      <c r="AQ1240" s="86"/>
      <c r="AR1240" s="86"/>
      <c r="AS1240" s="86"/>
      <c r="AT1240" s="86"/>
      <c r="AU1240" s="86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86"/>
      <c r="CR1240" s="86"/>
      <c r="CS1240" s="86"/>
      <c r="CT1240" s="86"/>
      <c r="CU1240" s="86"/>
      <c r="CV1240" s="86"/>
      <c r="CW1240" s="86"/>
      <c r="CX1240" s="86"/>
      <c r="CY1240" s="86"/>
      <c r="CZ1240" s="86"/>
      <c r="DA1240" s="86"/>
      <c r="DB1240" s="86"/>
      <c r="DC1240" s="86"/>
      <c r="DD1240" s="86"/>
      <c r="DE1240" s="86"/>
      <c r="DF1240" s="86"/>
      <c r="DG1240" s="86"/>
      <c r="DH1240" s="86"/>
      <c r="DI1240" s="86"/>
      <c r="DJ1240" s="86"/>
      <c r="DK1240" s="86"/>
      <c r="DL1240" s="86"/>
      <c r="DM1240" s="86"/>
      <c r="DN1240" s="86"/>
      <c r="DO1240" s="86"/>
      <c r="DP1240" s="86"/>
      <c r="DQ1240" s="86"/>
      <c r="DR1240" s="86"/>
      <c r="DS1240" s="86"/>
      <c r="DT1240" s="86"/>
      <c r="DU1240" s="86"/>
      <c r="DV1240" s="86"/>
      <c r="DW1240" s="86"/>
    </row>
    <row r="1241" spans="1:127" s="6" customFormat="1" ht="9">
      <c r="A1241" s="11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6"/>
      <c r="AK1241" s="86"/>
      <c r="AL1241" s="86"/>
      <c r="AM1241" s="86"/>
      <c r="AN1241" s="86"/>
      <c r="AO1241" s="86"/>
      <c r="AP1241" s="86"/>
      <c r="AQ1241" s="86"/>
      <c r="AR1241" s="86"/>
      <c r="AS1241" s="86"/>
      <c r="AT1241" s="86"/>
      <c r="AU1241" s="86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86"/>
      <c r="CR1241" s="86"/>
      <c r="CS1241" s="86"/>
      <c r="CT1241" s="86"/>
      <c r="CU1241" s="86"/>
      <c r="CV1241" s="86"/>
      <c r="CW1241" s="86"/>
      <c r="CX1241" s="86"/>
      <c r="CY1241" s="86"/>
      <c r="CZ1241" s="86"/>
      <c r="DA1241" s="86"/>
      <c r="DB1241" s="86"/>
      <c r="DC1241" s="86"/>
      <c r="DD1241" s="86"/>
      <c r="DE1241" s="86"/>
      <c r="DF1241" s="86"/>
      <c r="DG1241" s="86"/>
      <c r="DH1241" s="86"/>
      <c r="DI1241" s="86"/>
      <c r="DJ1241" s="86"/>
      <c r="DK1241" s="86"/>
      <c r="DL1241" s="86"/>
      <c r="DM1241" s="86"/>
      <c r="DN1241" s="86"/>
      <c r="DO1241" s="86"/>
      <c r="DP1241" s="86"/>
      <c r="DQ1241" s="86"/>
      <c r="DR1241" s="86"/>
      <c r="DS1241" s="86"/>
      <c r="DT1241" s="86"/>
      <c r="DU1241" s="86"/>
      <c r="DV1241" s="86"/>
      <c r="DW1241" s="86"/>
    </row>
    <row r="1242" spans="1:127" s="6" customFormat="1" ht="9">
      <c r="A1242" s="11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6"/>
      <c r="AK1242" s="86"/>
      <c r="AL1242" s="86"/>
      <c r="AM1242" s="86"/>
      <c r="AN1242" s="86"/>
      <c r="AO1242" s="86"/>
      <c r="AP1242" s="86"/>
      <c r="AQ1242" s="86"/>
      <c r="AR1242" s="86"/>
      <c r="AS1242" s="86"/>
      <c r="AT1242" s="86"/>
      <c r="AU1242" s="86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86"/>
      <c r="CR1242" s="86"/>
      <c r="CS1242" s="86"/>
      <c r="CT1242" s="86"/>
      <c r="CU1242" s="86"/>
      <c r="CV1242" s="86"/>
      <c r="CW1242" s="86"/>
      <c r="CX1242" s="86"/>
      <c r="CY1242" s="86"/>
      <c r="CZ1242" s="86"/>
      <c r="DA1242" s="86"/>
      <c r="DB1242" s="86"/>
      <c r="DC1242" s="86"/>
      <c r="DD1242" s="86"/>
      <c r="DE1242" s="86"/>
      <c r="DF1242" s="86"/>
      <c r="DG1242" s="86"/>
      <c r="DH1242" s="86"/>
      <c r="DI1242" s="86"/>
      <c r="DJ1242" s="86"/>
      <c r="DK1242" s="86"/>
      <c r="DL1242" s="86"/>
      <c r="DM1242" s="86"/>
      <c r="DN1242" s="86"/>
      <c r="DO1242" s="86"/>
      <c r="DP1242" s="86"/>
      <c r="DQ1242" s="86"/>
      <c r="DR1242" s="86"/>
      <c r="DS1242" s="86"/>
      <c r="DT1242" s="86"/>
      <c r="DU1242" s="86"/>
      <c r="DV1242" s="86"/>
      <c r="DW1242" s="86"/>
    </row>
    <row r="1243" spans="1:127" s="6" customFormat="1" ht="9">
      <c r="A1243" s="11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6"/>
      <c r="AK1243" s="86"/>
      <c r="AL1243" s="86"/>
      <c r="AM1243" s="86"/>
      <c r="AN1243" s="86"/>
      <c r="AO1243" s="86"/>
      <c r="AP1243" s="86"/>
      <c r="AQ1243" s="86"/>
      <c r="AR1243" s="86"/>
      <c r="AS1243" s="86"/>
      <c r="AT1243" s="86"/>
      <c r="AU1243" s="86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86"/>
      <c r="CR1243" s="86"/>
      <c r="CS1243" s="86"/>
      <c r="CT1243" s="86"/>
      <c r="CU1243" s="86"/>
      <c r="CV1243" s="86"/>
      <c r="CW1243" s="86"/>
      <c r="CX1243" s="86"/>
      <c r="CY1243" s="86"/>
      <c r="CZ1243" s="86"/>
      <c r="DA1243" s="86"/>
      <c r="DB1243" s="86"/>
      <c r="DC1243" s="86"/>
      <c r="DD1243" s="86"/>
      <c r="DE1243" s="86"/>
      <c r="DF1243" s="86"/>
      <c r="DG1243" s="86"/>
      <c r="DH1243" s="86"/>
      <c r="DI1243" s="86"/>
      <c r="DJ1243" s="86"/>
      <c r="DK1243" s="86"/>
      <c r="DL1243" s="86"/>
      <c r="DM1243" s="86"/>
      <c r="DN1243" s="86"/>
      <c r="DO1243" s="86"/>
      <c r="DP1243" s="86"/>
      <c r="DQ1243" s="86"/>
      <c r="DR1243" s="86"/>
      <c r="DS1243" s="86"/>
      <c r="DT1243" s="86"/>
      <c r="DU1243" s="86"/>
      <c r="DV1243" s="86"/>
      <c r="DW1243" s="86"/>
    </row>
    <row r="1244" spans="1:127" s="6" customFormat="1" ht="9">
      <c r="A1244" s="11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6"/>
      <c r="AK1244" s="86"/>
      <c r="AL1244" s="86"/>
      <c r="AM1244" s="86"/>
      <c r="AN1244" s="86"/>
      <c r="AO1244" s="86"/>
      <c r="AP1244" s="86"/>
      <c r="AQ1244" s="86"/>
      <c r="AR1244" s="86"/>
      <c r="AS1244" s="86"/>
      <c r="AT1244" s="86"/>
      <c r="AU1244" s="86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86"/>
      <c r="CR1244" s="86"/>
      <c r="CS1244" s="86"/>
      <c r="CT1244" s="86"/>
      <c r="CU1244" s="86"/>
      <c r="CV1244" s="86"/>
      <c r="CW1244" s="86"/>
      <c r="CX1244" s="86"/>
      <c r="CY1244" s="86"/>
      <c r="CZ1244" s="86"/>
      <c r="DA1244" s="86"/>
      <c r="DB1244" s="86"/>
      <c r="DC1244" s="86"/>
      <c r="DD1244" s="86"/>
      <c r="DE1244" s="86"/>
      <c r="DF1244" s="86"/>
      <c r="DG1244" s="86"/>
      <c r="DH1244" s="86"/>
      <c r="DI1244" s="86"/>
      <c r="DJ1244" s="86"/>
      <c r="DK1244" s="86"/>
      <c r="DL1244" s="86"/>
      <c r="DM1244" s="86"/>
      <c r="DN1244" s="86"/>
      <c r="DO1244" s="86"/>
      <c r="DP1244" s="86"/>
      <c r="DQ1244" s="86"/>
      <c r="DR1244" s="86"/>
      <c r="DS1244" s="86"/>
      <c r="DT1244" s="86"/>
      <c r="DU1244" s="86"/>
      <c r="DV1244" s="86"/>
      <c r="DW1244" s="86"/>
    </row>
    <row r="1245" spans="1:127" s="6" customFormat="1" ht="9">
      <c r="A1245" s="11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6"/>
      <c r="AK1245" s="86"/>
      <c r="AL1245" s="86"/>
      <c r="AM1245" s="86"/>
      <c r="AN1245" s="86"/>
      <c r="AO1245" s="86"/>
      <c r="AP1245" s="86"/>
      <c r="AQ1245" s="86"/>
      <c r="AR1245" s="86"/>
      <c r="AS1245" s="86"/>
      <c r="AT1245" s="86"/>
      <c r="AU1245" s="86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86"/>
      <c r="CR1245" s="86"/>
      <c r="CS1245" s="86"/>
      <c r="CT1245" s="86"/>
      <c r="CU1245" s="86"/>
      <c r="CV1245" s="86"/>
      <c r="CW1245" s="86"/>
      <c r="CX1245" s="86"/>
      <c r="CY1245" s="86"/>
      <c r="CZ1245" s="86"/>
      <c r="DA1245" s="86"/>
      <c r="DB1245" s="86"/>
      <c r="DC1245" s="86"/>
      <c r="DD1245" s="86"/>
      <c r="DE1245" s="86"/>
      <c r="DF1245" s="86"/>
      <c r="DG1245" s="86"/>
      <c r="DH1245" s="86"/>
      <c r="DI1245" s="86"/>
      <c r="DJ1245" s="86"/>
      <c r="DK1245" s="86"/>
      <c r="DL1245" s="86"/>
      <c r="DM1245" s="86"/>
      <c r="DN1245" s="86"/>
      <c r="DO1245" s="86"/>
      <c r="DP1245" s="86"/>
      <c r="DQ1245" s="86"/>
      <c r="DR1245" s="86"/>
      <c r="DS1245" s="86"/>
      <c r="DT1245" s="86"/>
      <c r="DU1245" s="86"/>
      <c r="DV1245" s="86"/>
      <c r="DW1245" s="86"/>
    </row>
    <row r="1246" spans="1:127" s="6" customFormat="1" ht="9">
      <c r="A1246" s="11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6"/>
      <c r="AK1246" s="86"/>
      <c r="AL1246" s="86"/>
      <c r="AM1246" s="86"/>
      <c r="AN1246" s="86"/>
      <c r="AO1246" s="86"/>
      <c r="AP1246" s="86"/>
      <c r="AQ1246" s="86"/>
      <c r="AR1246" s="86"/>
      <c r="AS1246" s="86"/>
      <c r="AT1246" s="86"/>
      <c r="AU1246" s="86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86"/>
      <c r="CR1246" s="86"/>
      <c r="CS1246" s="86"/>
      <c r="CT1246" s="86"/>
      <c r="CU1246" s="86"/>
      <c r="CV1246" s="86"/>
      <c r="CW1246" s="86"/>
      <c r="CX1246" s="86"/>
      <c r="CY1246" s="86"/>
      <c r="CZ1246" s="86"/>
      <c r="DA1246" s="86"/>
      <c r="DB1246" s="86"/>
      <c r="DC1246" s="86"/>
      <c r="DD1246" s="86"/>
      <c r="DE1246" s="86"/>
      <c r="DF1246" s="86"/>
      <c r="DG1246" s="86"/>
      <c r="DH1246" s="86"/>
      <c r="DI1246" s="86"/>
      <c r="DJ1246" s="86"/>
      <c r="DK1246" s="86"/>
      <c r="DL1246" s="86"/>
      <c r="DM1246" s="86"/>
      <c r="DN1246" s="86"/>
      <c r="DO1246" s="86"/>
      <c r="DP1246" s="86"/>
      <c r="DQ1246" s="86"/>
      <c r="DR1246" s="86"/>
      <c r="DS1246" s="86"/>
      <c r="DT1246" s="86"/>
      <c r="DU1246" s="86"/>
      <c r="DV1246" s="86"/>
      <c r="DW1246" s="86"/>
    </row>
    <row r="1247" spans="1:127" s="6" customFormat="1" ht="9">
      <c r="A1247" s="11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6"/>
      <c r="AK1247" s="86"/>
      <c r="AL1247" s="86"/>
      <c r="AM1247" s="86"/>
      <c r="AN1247" s="86"/>
      <c r="AO1247" s="86"/>
      <c r="AP1247" s="86"/>
      <c r="AQ1247" s="86"/>
      <c r="AR1247" s="86"/>
      <c r="AS1247" s="86"/>
      <c r="AT1247" s="86"/>
      <c r="AU1247" s="86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86"/>
      <c r="CR1247" s="86"/>
      <c r="CS1247" s="86"/>
      <c r="CT1247" s="86"/>
      <c r="CU1247" s="86"/>
      <c r="CV1247" s="86"/>
      <c r="CW1247" s="86"/>
      <c r="CX1247" s="86"/>
      <c r="CY1247" s="86"/>
      <c r="CZ1247" s="86"/>
      <c r="DA1247" s="86"/>
      <c r="DB1247" s="86"/>
      <c r="DC1247" s="86"/>
      <c r="DD1247" s="86"/>
      <c r="DE1247" s="86"/>
      <c r="DF1247" s="86"/>
      <c r="DG1247" s="86"/>
      <c r="DH1247" s="86"/>
      <c r="DI1247" s="86"/>
      <c r="DJ1247" s="86"/>
      <c r="DK1247" s="86"/>
      <c r="DL1247" s="86"/>
      <c r="DM1247" s="86"/>
      <c r="DN1247" s="86"/>
      <c r="DO1247" s="86"/>
      <c r="DP1247" s="86"/>
      <c r="DQ1247" s="86"/>
      <c r="DR1247" s="86"/>
      <c r="DS1247" s="86"/>
      <c r="DT1247" s="86"/>
      <c r="DU1247" s="86"/>
      <c r="DV1247" s="86"/>
      <c r="DW1247" s="86"/>
    </row>
    <row r="1248" spans="1:127" s="6" customFormat="1" ht="9">
      <c r="A1248" s="11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6"/>
      <c r="AK1248" s="86"/>
      <c r="AL1248" s="86"/>
      <c r="AM1248" s="86"/>
      <c r="AN1248" s="86"/>
      <c r="AO1248" s="86"/>
      <c r="AP1248" s="86"/>
      <c r="AQ1248" s="86"/>
      <c r="AR1248" s="86"/>
      <c r="AS1248" s="86"/>
      <c r="AT1248" s="86"/>
      <c r="AU1248" s="86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86"/>
      <c r="CR1248" s="86"/>
      <c r="CS1248" s="86"/>
      <c r="CT1248" s="86"/>
      <c r="CU1248" s="86"/>
      <c r="CV1248" s="86"/>
      <c r="CW1248" s="86"/>
      <c r="CX1248" s="86"/>
      <c r="CY1248" s="86"/>
      <c r="CZ1248" s="86"/>
      <c r="DA1248" s="86"/>
      <c r="DB1248" s="86"/>
      <c r="DC1248" s="86"/>
      <c r="DD1248" s="86"/>
      <c r="DE1248" s="86"/>
      <c r="DF1248" s="86"/>
      <c r="DG1248" s="86"/>
      <c r="DH1248" s="86"/>
      <c r="DI1248" s="86"/>
      <c r="DJ1248" s="86"/>
      <c r="DK1248" s="86"/>
      <c r="DL1248" s="86"/>
      <c r="DM1248" s="86"/>
      <c r="DN1248" s="86"/>
      <c r="DO1248" s="86"/>
      <c r="DP1248" s="86"/>
      <c r="DQ1248" s="86"/>
      <c r="DR1248" s="86"/>
      <c r="DS1248" s="86"/>
      <c r="DT1248" s="86"/>
      <c r="DU1248" s="86"/>
      <c r="DV1248" s="86"/>
      <c r="DW1248" s="86"/>
    </row>
    <row r="1249" spans="1:127" s="6" customFormat="1" ht="9">
      <c r="A1249" s="11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6"/>
      <c r="AK1249" s="86"/>
      <c r="AL1249" s="86"/>
      <c r="AM1249" s="86"/>
      <c r="AN1249" s="86"/>
      <c r="AO1249" s="86"/>
      <c r="AP1249" s="86"/>
      <c r="AQ1249" s="86"/>
      <c r="AR1249" s="86"/>
      <c r="AS1249" s="86"/>
      <c r="AT1249" s="86"/>
      <c r="AU1249" s="86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86"/>
      <c r="CR1249" s="86"/>
      <c r="CS1249" s="86"/>
      <c r="CT1249" s="86"/>
      <c r="CU1249" s="86"/>
      <c r="CV1249" s="86"/>
      <c r="CW1249" s="86"/>
      <c r="CX1249" s="86"/>
      <c r="CY1249" s="86"/>
      <c r="CZ1249" s="86"/>
      <c r="DA1249" s="86"/>
      <c r="DB1249" s="86"/>
      <c r="DC1249" s="86"/>
      <c r="DD1249" s="86"/>
      <c r="DE1249" s="86"/>
      <c r="DF1249" s="86"/>
      <c r="DG1249" s="86"/>
      <c r="DH1249" s="86"/>
      <c r="DI1249" s="86"/>
      <c r="DJ1249" s="86"/>
      <c r="DK1249" s="86"/>
      <c r="DL1249" s="86"/>
      <c r="DM1249" s="86"/>
      <c r="DN1249" s="86"/>
      <c r="DO1249" s="86"/>
      <c r="DP1249" s="86"/>
      <c r="DQ1249" s="86"/>
      <c r="DR1249" s="86"/>
      <c r="DS1249" s="86"/>
      <c r="DT1249" s="86"/>
      <c r="DU1249" s="86"/>
      <c r="DV1249" s="86"/>
      <c r="DW1249" s="86"/>
    </row>
    <row r="1250" spans="1:127" s="6" customFormat="1" ht="9">
      <c r="A1250" s="11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6"/>
      <c r="AK1250" s="86"/>
      <c r="AL1250" s="86"/>
      <c r="AM1250" s="86"/>
      <c r="AN1250" s="86"/>
      <c r="AO1250" s="86"/>
      <c r="AP1250" s="86"/>
      <c r="AQ1250" s="86"/>
      <c r="AR1250" s="86"/>
      <c r="AS1250" s="86"/>
      <c r="AT1250" s="86"/>
      <c r="AU1250" s="86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86"/>
      <c r="CR1250" s="86"/>
      <c r="CS1250" s="86"/>
      <c r="CT1250" s="86"/>
      <c r="CU1250" s="86"/>
      <c r="CV1250" s="86"/>
      <c r="CW1250" s="86"/>
      <c r="CX1250" s="86"/>
      <c r="CY1250" s="86"/>
      <c r="CZ1250" s="86"/>
      <c r="DA1250" s="86"/>
      <c r="DB1250" s="86"/>
      <c r="DC1250" s="86"/>
      <c r="DD1250" s="86"/>
      <c r="DE1250" s="86"/>
      <c r="DF1250" s="86"/>
      <c r="DG1250" s="86"/>
      <c r="DH1250" s="86"/>
      <c r="DI1250" s="86"/>
      <c r="DJ1250" s="86"/>
      <c r="DK1250" s="86"/>
      <c r="DL1250" s="86"/>
      <c r="DM1250" s="86"/>
      <c r="DN1250" s="86"/>
      <c r="DO1250" s="86"/>
      <c r="DP1250" s="86"/>
      <c r="DQ1250" s="86"/>
      <c r="DR1250" s="86"/>
      <c r="DS1250" s="86"/>
      <c r="DT1250" s="86"/>
      <c r="DU1250" s="86"/>
      <c r="DV1250" s="86"/>
      <c r="DW1250" s="86"/>
    </row>
    <row r="1251" spans="1:127" s="6" customFormat="1" ht="9">
      <c r="A1251" s="11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6"/>
      <c r="AK1251" s="86"/>
      <c r="AL1251" s="86"/>
      <c r="AM1251" s="86"/>
      <c r="AN1251" s="86"/>
      <c r="AO1251" s="86"/>
      <c r="AP1251" s="86"/>
      <c r="AQ1251" s="86"/>
      <c r="AR1251" s="86"/>
      <c r="AS1251" s="86"/>
      <c r="AT1251" s="86"/>
      <c r="AU1251" s="86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86"/>
      <c r="CR1251" s="86"/>
      <c r="CS1251" s="86"/>
      <c r="CT1251" s="86"/>
      <c r="CU1251" s="86"/>
      <c r="CV1251" s="86"/>
      <c r="CW1251" s="86"/>
      <c r="CX1251" s="86"/>
      <c r="CY1251" s="86"/>
      <c r="CZ1251" s="86"/>
      <c r="DA1251" s="86"/>
      <c r="DB1251" s="86"/>
      <c r="DC1251" s="86"/>
      <c r="DD1251" s="86"/>
      <c r="DE1251" s="86"/>
      <c r="DF1251" s="86"/>
      <c r="DG1251" s="86"/>
      <c r="DH1251" s="86"/>
      <c r="DI1251" s="86"/>
      <c r="DJ1251" s="86"/>
      <c r="DK1251" s="86"/>
      <c r="DL1251" s="86"/>
      <c r="DM1251" s="86"/>
      <c r="DN1251" s="86"/>
      <c r="DO1251" s="86"/>
      <c r="DP1251" s="86"/>
      <c r="DQ1251" s="86"/>
      <c r="DR1251" s="86"/>
      <c r="DS1251" s="86"/>
      <c r="DT1251" s="86"/>
      <c r="DU1251" s="86"/>
      <c r="DV1251" s="86"/>
      <c r="DW1251" s="86"/>
    </row>
    <row r="1252" spans="1:127" s="6" customFormat="1" ht="9">
      <c r="A1252" s="11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6"/>
      <c r="AK1252" s="86"/>
      <c r="AL1252" s="86"/>
      <c r="AM1252" s="86"/>
      <c r="AN1252" s="86"/>
      <c r="AO1252" s="86"/>
      <c r="AP1252" s="86"/>
      <c r="AQ1252" s="86"/>
      <c r="AR1252" s="86"/>
      <c r="AS1252" s="86"/>
      <c r="AT1252" s="86"/>
      <c r="AU1252" s="86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86"/>
      <c r="CR1252" s="86"/>
      <c r="CS1252" s="86"/>
      <c r="CT1252" s="86"/>
      <c r="CU1252" s="86"/>
      <c r="CV1252" s="86"/>
      <c r="CW1252" s="86"/>
      <c r="CX1252" s="86"/>
      <c r="CY1252" s="86"/>
      <c r="CZ1252" s="86"/>
      <c r="DA1252" s="86"/>
      <c r="DB1252" s="86"/>
      <c r="DC1252" s="86"/>
      <c r="DD1252" s="86"/>
      <c r="DE1252" s="86"/>
      <c r="DF1252" s="86"/>
      <c r="DG1252" s="86"/>
      <c r="DH1252" s="86"/>
      <c r="DI1252" s="86"/>
      <c r="DJ1252" s="86"/>
      <c r="DK1252" s="86"/>
      <c r="DL1252" s="86"/>
      <c r="DM1252" s="86"/>
      <c r="DN1252" s="86"/>
      <c r="DO1252" s="86"/>
      <c r="DP1252" s="86"/>
      <c r="DQ1252" s="86"/>
      <c r="DR1252" s="86"/>
      <c r="DS1252" s="86"/>
      <c r="DT1252" s="86"/>
      <c r="DU1252" s="86"/>
      <c r="DV1252" s="86"/>
      <c r="DW1252" s="86"/>
    </row>
    <row r="1253" spans="1:127" s="6" customFormat="1" ht="9">
      <c r="A1253" s="11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6"/>
      <c r="AK1253" s="86"/>
      <c r="AL1253" s="86"/>
      <c r="AM1253" s="86"/>
      <c r="AN1253" s="86"/>
      <c r="AO1253" s="86"/>
      <c r="AP1253" s="86"/>
      <c r="AQ1253" s="86"/>
      <c r="AR1253" s="86"/>
      <c r="AS1253" s="86"/>
      <c r="AT1253" s="86"/>
      <c r="AU1253" s="86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86"/>
      <c r="CR1253" s="86"/>
      <c r="CS1253" s="86"/>
      <c r="CT1253" s="86"/>
      <c r="CU1253" s="86"/>
      <c r="CV1253" s="86"/>
      <c r="CW1253" s="86"/>
      <c r="CX1253" s="86"/>
      <c r="CY1253" s="86"/>
      <c r="CZ1253" s="86"/>
      <c r="DA1253" s="86"/>
      <c r="DB1253" s="86"/>
      <c r="DC1253" s="86"/>
      <c r="DD1253" s="86"/>
      <c r="DE1253" s="86"/>
      <c r="DF1253" s="86"/>
      <c r="DG1253" s="86"/>
      <c r="DH1253" s="86"/>
      <c r="DI1253" s="86"/>
      <c r="DJ1253" s="86"/>
      <c r="DK1253" s="86"/>
      <c r="DL1253" s="86"/>
      <c r="DM1253" s="86"/>
      <c r="DN1253" s="86"/>
      <c r="DO1253" s="86"/>
      <c r="DP1253" s="86"/>
      <c r="DQ1253" s="86"/>
      <c r="DR1253" s="86"/>
      <c r="DS1253" s="86"/>
      <c r="DT1253" s="86"/>
      <c r="DU1253" s="86"/>
      <c r="DV1253" s="86"/>
      <c r="DW1253" s="86"/>
    </row>
    <row r="1254" spans="1:127" s="6" customFormat="1" ht="9">
      <c r="A1254" s="11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6"/>
      <c r="AK1254" s="86"/>
      <c r="AL1254" s="86"/>
      <c r="AM1254" s="86"/>
      <c r="AN1254" s="86"/>
      <c r="AO1254" s="86"/>
      <c r="AP1254" s="86"/>
      <c r="AQ1254" s="86"/>
      <c r="AR1254" s="86"/>
      <c r="AS1254" s="86"/>
      <c r="AT1254" s="86"/>
      <c r="AU1254" s="86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86"/>
      <c r="CR1254" s="86"/>
      <c r="CS1254" s="86"/>
      <c r="CT1254" s="86"/>
      <c r="CU1254" s="86"/>
      <c r="CV1254" s="86"/>
      <c r="CW1254" s="86"/>
      <c r="CX1254" s="86"/>
      <c r="CY1254" s="86"/>
      <c r="CZ1254" s="86"/>
      <c r="DA1254" s="86"/>
      <c r="DB1254" s="86"/>
      <c r="DC1254" s="86"/>
      <c r="DD1254" s="86"/>
      <c r="DE1254" s="86"/>
      <c r="DF1254" s="86"/>
      <c r="DG1254" s="86"/>
      <c r="DH1254" s="86"/>
      <c r="DI1254" s="86"/>
      <c r="DJ1254" s="86"/>
      <c r="DK1254" s="86"/>
      <c r="DL1254" s="86"/>
      <c r="DM1254" s="86"/>
      <c r="DN1254" s="86"/>
      <c r="DO1254" s="86"/>
      <c r="DP1254" s="86"/>
      <c r="DQ1254" s="86"/>
      <c r="DR1254" s="86"/>
      <c r="DS1254" s="86"/>
      <c r="DT1254" s="86"/>
      <c r="DU1254" s="86"/>
      <c r="DV1254" s="86"/>
      <c r="DW1254" s="86"/>
    </row>
    <row r="1255" spans="1:127" s="6" customFormat="1" ht="9">
      <c r="A1255" s="11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6"/>
      <c r="AK1255" s="86"/>
      <c r="AL1255" s="86"/>
      <c r="AM1255" s="86"/>
      <c r="AN1255" s="86"/>
      <c r="AO1255" s="86"/>
      <c r="AP1255" s="86"/>
      <c r="AQ1255" s="86"/>
      <c r="AR1255" s="86"/>
      <c r="AS1255" s="86"/>
      <c r="AT1255" s="86"/>
      <c r="AU1255" s="86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86"/>
      <c r="CR1255" s="86"/>
      <c r="CS1255" s="86"/>
      <c r="CT1255" s="86"/>
      <c r="CU1255" s="86"/>
      <c r="CV1255" s="86"/>
      <c r="CW1255" s="86"/>
      <c r="CX1255" s="86"/>
      <c r="CY1255" s="86"/>
      <c r="CZ1255" s="86"/>
      <c r="DA1255" s="86"/>
      <c r="DB1255" s="86"/>
      <c r="DC1255" s="86"/>
      <c r="DD1255" s="86"/>
      <c r="DE1255" s="86"/>
      <c r="DF1255" s="86"/>
      <c r="DG1255" s="86"/>
      <c r="DH1255" s="86"/>
      <c r="DI1255" s="86"/>
      <c r="DJ1255" s="86"/>
      <c r="DK1255" s="86"/>
      <c r="DL1255" s="86"/>
      <c r="DM1255" s="86"/>
      <c r="DN1255" s="86"/>
      <c r="DO1255" s="86"/>
      <c r="DP1255" s="86"/>
      <c r="DQ1255" s="86"/>
      <c r="DR1255" s="86"/>
      <c r="DS1255" s="86"/>
      <c r="DT1255" s="86"/>
      <c r="DU1255" s="86"/>
      <c r="DV1255" s="86"/>
      <c r="DW1255" s="86"/>
    </row>
    <row r="1256" spans="1:127" s="6" customFormat="1" ht="9">
      <c r="A1256" s="11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6"/>
      <c r="AK1256" s="86"/>
      <c r="AL1256" s="86"/>
      <c r="AM1256" s="86"/>
      <c r="AN1256" s="86"/>
      <c r="AO1256" s="86"/>
      <c r="AP1256" s="86"/>
      <c r="AQ1256" s="86"/>
      <c r="AR1256" s="86"/>
      <c r="AS1256" s="86"/>
      <c r="AT1256" s="86"/>
      <c r="AU1256" s="86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86"/>
      <c r="CR1256" s="86"/>
      <c r="CS1256" s="86"/>
      <c r="CT1256" s="86"/>
      <c r="CU1256" s="86"/>
      <c r="CV1256" s="86"/>
      <c r="CW1256" s="86"/>
      <c r="CX1256" s="86"/>
      <c r="CY1256" s="86"/>
      <c r="CZ1256" s="86"/>
      <c r="DA1256" s="86"/>
      <c r="DB1256" s="86"/>
      <c r="DC1256" s="86"/>
      <c r="DD1256" s="86"/>
      <c r="DE1256" s="86"/>
      <c r="DF1256" s="86"/>
      <c r="DG1256" s="86"/>
      <c r="DH1256" s="86"/>
      <c r="DI1256" s="86"/>
      <c r="DJ1256" s="86"/>
      <c r="DK1256" s="86"/>
      <c r="DL1256" s="86"/>
      <c r="DM1256" s="86"/>
      <c r="DN1256" s="86"/>
      <c r="DO1256" s="86"/>
      <c r="DP1256" s="86"/>
      <c r="DQ1256" s="86"/>
      <c r="DR1256" s="86"/>
      <c r="DS1256" s="86"/>
      <c r="DT1256" s="86"/>
      <c r="DU1256" s="86"/>
      <c r="DV1256" s="86"/>
      <c r="DW1256" s="86"/>
    </row>
    <row r="1257" spans="1:127" s="6" customFormat="1" ht="9">
      <c r="A1257" s="11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6"/>
      <c r="AK1257" s="86"/>
      <c r="AL1257" s="86"/>
      <c r="AM1257" s="86"/>
      <c r="AN1257" s="86"/>
      <c r="AO1257" s="86"/>
      <c r="AP1257" s="86"/>
      <c r="AQ1257" s="86"/>
      <c r="AR1257" s="86"/>
      <c r="AS1257" s="86"/>
      <c r="AT1257" s="86"/>
      <c r="AU1257" s="86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86"/>
      <c r="CR1257" s="86"/>
      <c r="CS1257" s="86"/>
      <c r="CT1257" s="86"/>
      <c r="CU1257" s="86"/>
      <c r="CV1257" s="86"/>
      <c r="CW1257" s="86"/>
      <c r="CX1257" s="86"/>
      <c r="CY1257" s="86"/>
      <c r="CZ1257" s="86"/>
      <c r="DA1257" s="86"/>
      <c r="DB1257" s="86"/>
      <c r="DC1257" s="86"/>
      <c r="DD1257" s="86"/>
      <c r="DE1257" s="86"/>
      <c r="DF1257" s="86"/>
      <c r="DG1257" s="86"/>
      <c r="DH1257" s="86"/>
      <c r="DI1257" s="86"/>
      <c r="DJ1257" s="86"/>
      <c r="DK1257" s="86"/>
      <c r="DL1257" s="86"/>
      <c r="DM1257" s="86"/>
      <c r="DN1257" s="86"/>
      <c r="DO1257" s="86"/>
      <c r="DP1257" s="86"/>
      <c r="DQ1257" s="86"/>
      <c r="DR1257" s="86"/>
      <c r="DS1257" s="86"/>
      <c r="DT1257" s="86"/>
      <c r="DU1257" s="86"/>
      <c r="DV1257" s="86"/>
      <c r="DW1257" s="86"/>
    </row>
    <row r="1258" spans="1:127" s="6" customFormat="1" ht="9">
      <c r="A1258" s="11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6"/>
      <c r="AK1258" s="86"/>
      <c r="AL1258" s="86"/>
      <c r="AM1258" s="86"/>
      <c r="AN1258" s="86"/>
      <c r="AO1258" s="86"/>
      <c r="AP1258" s="86"/>
      <c r="AQ1258" s="86"/>
      <c r="AR1258" s="86"/>
      <c r="AS1258" s="86"/>
      <c r="AT1258" s="86"/>
      <c r="AU1258" s="86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86"/>
      <c r="CR1258" s="86"/>
      <c r="CS1258" s="86"/>
      <c r="CT1258" s="86"/>
      <c r="CU1258" s="86"/>
      <c r="CV1258" s="86"/>
      <c r="CW1258" s="86"/>
      <c r="CX1258" s="86"/>
      <c r="CY1258" s="86"/>
      <c r="CZ1258" s="86"/>
      <c r="DA1258" s="86"/>
      <c r="DB1258" s="86"/>
      <c r="DC1258" s="86"/>
      <c r="DD1258" s="86"/>
      <c r="DE1258" s="86"/>
      <c r="DF1258" s="86"/>
      <c r="DG1258" s="86"/>
      <c r="DH1258" s="86"/>
      <c r="DI1258" s="86"/>
      <c r="DJ1258" s="86"/>
      <c r="DK1258" s="86"/>
      <c r="DL1258" s="86"/>
      <c r="DM1258" s="86"/>
      <c r="DN1258" s="86"/>
      <c r="DO1258" s="86"/>
      <c r="DP1258" s="86"/>
      <c r="DQ1258" s="86"/>
      <c r="DR1258" s="86"/>
      <c r="DS1258" s="86"/>
      <c r="DT1258" s="86"/>
      <c r="DU1258" s="86"/>
      <c r="DV1258" s="86"/>
      <c r="DW1258" s="86"/>
    </row>
    <row r="1259" spans="1:127" s="6" customFormat="1" ht="9">
      <c r="A1259" s="11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6"/>
      <c r="AK1259" s="86"/>
      <c r="AL1259" s="86"/>
      <c r="AM1259" s="86"/>
      <c r="AN1259" s="86"/>
      <c r="AO1259" s="86"/>
      <c r="AP1259" s="86"/>
      <c r="AQ1259" s="86"/>
      <c r="AR1259" s="86"/>
      <c r="AS1259" s="86"/>
      <c r="AT1259" s="86"/>
      <c r="AU1259" s="86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86"/>
      <c r="CR1259" s="86"/>
      <c r="CS1259" s="86"/>
      <c r="CT1259" s="86"/>
      <c r="CU1259" s="86"/>
      <c r="CV1259" s="86"/>
      <c r="CW1259" s="86"/>
      <c r="CX1259" s="86"/>
      <c r="CY1259" s="86"/>
      <c r="CZ1259" s="86"/>
      <c r="DA1259" s="86"/>
      <c r="DB1259" s="86"/>
      <c r="DC1259" s="86"/>
      <c r="DD1259" s="86"/>
      <c r="DE1259" s="86"/>
      <c r="DF1259" s="86"/>
      <c r="DG1259" s="86"/>
      <c r="DH1259" s="86"/>
      <c r="DI1259" s="86"/>
      <c r="DJ1259" s="86"/>
      <c r="DK1259" s="86"/>
      <c r="DL1259" s="86"/>
      <c r="DM1259" s="86"/>
      <c r="DN1259" s="86"/>
      <c r="DO1259" s="86"/>
      <c r="DP1259" s="86"/>
      <c r="DQ1259" s="86"/>
      <c r="DR1259" s="86"/>
      <c r="DS1259" s="86"/>
      <c r="DT1259" s="86"/>
      <c r="DU1259" s="86"/>
      <c r="DV1259" s="86"/>
      <c r="DW1259" s="86"/>
    </row>
    <row r="1260" spans="1:127" s="6" customFormat="1" ht="9">
      <c r="A1260" s="11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6"/>
      <c r="AK1260" s="86"/>
      <c r="AL1260" s="86"/>
      <c r="AM1260" s="86"/>
      <c r="AN1260" s="86"/>
      <c r="AO1260" s="86"/>
      <c r="AP1260" s="86"/>
      <c r="AQ1260" s="86"/>
      <c r="AR1260" s="86"/>
      <c r="AS1260" s="86"/>
      <c r="AT1260" s="86"/>
      <c r="AU1260" s="86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86"/>
      <c r="CR1260" s="86"/>
      <c r="CS1260" s="86"/>
      <c r="CT1260" s="86"/>
      <c r="CU1260" s="86"/>
      <c r="CV1260" s="86"/>
      <c r="CW1260" s="86"/>
      <c r="CX1260" s="86"/>
      <c r="CY1260" s="86"/>
      <c r="CZ1260" s="86"/>
      <c r="DA1260" s="86"/>
      <c r="DB1260" s="86"/>
      <c r="DC1260" s="86"/>
      <c r="DD1260" s="86"/>
      <c r="DE1260" s="86"/>
      <c r="DF1260" s="86"/>
      <c r="DG1260" s="86"/>
      <c r="DH1260" s="86"/>
      <c r="DI1260" s="86"/>
      <c r="DJ1260" s="86"/>
      <c r="DK1260" s="86"/>
      <c r="DL1260" s="86"/>
      <c r="DM1260" s="86"/>
      <c r="DN1260" s="86"/>
      <c r="DO1260" s="86"/>
      <c r="DP1260" s="86"/>
      <c r="DQ1260" s="86"/>
      <c r="DR1260" s="86"/>
      <c r="DS1260" s="86"/>
      <c r="DT1260" s="86"/>
      <c r="DU1260" s="86"/>
      <c r="DV1260" s="86"/>
      <c r="DW1260" s="86"/>
    </row>
    <row r="1261" spans="1:127" s="6" customFormat="1" ht="9">
      <c r="A1261" s="11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6"/>
      <c r="AK1261" s="86"/>
      <c r="AL1261" s="86"/>
      <c r="AM1261" s="86"/>
      <c r="AN1261" s="86"/>
      <c r="AO1261" s="86"/>
      <c r="AP1261" s="86"/>
      <c r="AQ1261" s="86"/>
      <c r="AR1261" s="86"/>
      <c r="AS1261" s="86"/>
      <c r="AT1261" s="86"/>
      <c r="AU1261" s="86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86"/>
      <c r="CR1261" s="86"/>
      <c r="CS1261" s="86"/>
      <c r="CT1261" s="86"/>
      <c r="CU1261" s="86"/>
      <c r="CV1261" s="86"/>
      <c r="CW1261" s="86"/>
      <c r="CX1261" s="86"/>
      <c r="CY1261" s="86"/>
      <c r="CZ1261" s="86"/>
      <c r="DA1261" s="86"/>
      <c r="DB1261" s="86"/>
      <c r="DC1261" s="86"/>
      <c r="DD1261" s="86"/>
      <c r="DE1261" s="86"/>
      <c r="DF1261" s="86"/>
      <c r="DG1261" s="86"/>
      <c r="DH1261" s="86"/>
      <c r="DI1261" s="86"/>
      <c r="DJ1261" s="86"/>
      <c r="DK1261" s="86"/>
      <c r="DL1261" s="86"/>
      <c r="DM1261" s="86"/>
      <c r="DN1261" s="86"/>
      <c r="DO1261" s="86"/>
      <c r="DP1261" s="86"/>
      <c r="DQ1261" s="86"/>
      <c r="DR1261" s="86"/>
      <c r="DS1261" s="86"/>
      <c r="DT1261" s="86"/>
      <c r="DU1261" s="86"/>
      <c r="DV1261" s="86"/>
      <c r="DW1261" s="86"/>
    </row>
    <row r="1262" spans="1:127" s="6" customFormat="1" ht="9">
      <c r="A1262" s="11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6"/>
      <c r="AK1262" s="86"/>
      <c r="AL1262" s="86"/>
      <c r="AM1262" s="86"/>
      <c r="AN1262" s="86"/>
      <c r="AO1262" s="86"/>
      <c r="AP1262" s="86"/>
      <c r="AQ1262" s="86"/>
      <c r="AR1262" s="86"/>
      <c r="AS1262" s="86"/>
      <c r="AT1262" s="86"/>
      <c r="AU1262" s="86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86"/>
      <c r="CR1262" s="86"/>
      <c r="CS1262" s="86"/>
      <c r="CT1262" s="86"/>
      <c r="CU1262" s="86"/>
      <c r="CV1262" s="86"/>
      <c r="CW1262" s="86"/>
      <c r="CX1262" s="86"/>
      <c r="CY1262" s="86"/>
      <c r="CZ1262" s="86"/>
      <c r="DA1262" s="86"/>
      <c r="DB1262" s="86"/>
      <c r="DC1262" s="86"/>
      <c r="DD1262" s="86"/>
      <c r="DE1262" s="86"/>
      <c r="DF1262" s="86"/>
      <c r="DG1262" s="86"/>
      <c r="DH1262" s="86"/>
      <c r="DI1262" s="86"/>
      <c r="DJ1262" s="86"/>
      <c r="DK1262" s="86"/>
      <c r="DL1262" s="86"/>
      <c r="DM1262" s="86"/>
      <c r="DN1262" s="86"/>
      <c r="DO1262" s="86"/>
      <c r="DP1262" s="86"/>
      <c r="DQ1262" s="86"/>
      <c r="DR1262" s="86"/>
      <c r="DS1262" s="86"/>
      <c r="DT1262" s="86"/>
      <c r="DU1262" s="86"/>
      <c r="DV1262" s="86"/>
      <c r="DW1262" s="86"/>
    </row>
    <row r="1263" spans="1:127" s="6" customFormat="1" ht="9">
      <c r="A1263" s="11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6"/>
      <c r="AK1263" s="86"/>
      <c r="AL1263" s="86"/>
      <c r="AM1263" s="86"/>
      <c r="AN1263" s="86"/>
      <c r="AO1263" s="86"/>
      <c r="AP1263" s="86"/>
      <c r="AQ1263" s="86"/>
      <c r="AR1263" s="86"/>
      <c r="AS1263" s="86"/>
      <c r="AT1263" s="86"/>
      <c r="AU1263" s="86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86"/>
      <c r="CR1263" s="86"/>
      <c r="CS1263" s="86"/>
      <c r="CT1263" s="86"/>
      <c r="CU1263" s="86"/>
      <c r="CV1263" s="86"/>
      <c r="CW1263" s="86"/>
      <c r="CX1263" s="86"/>
      <c r="CY1263" s="86"/>
      <c r="CZ1263" s="86"/>
      <c r="DA1263" s="86"/>
      <c r="DB1263" s="86"/>
      <c r="DC1263" s="86"/>
      <c r="DD1263" s="86"/>
      <c r="DE1263" s="86"/>
      <c r="DF1263" s="86"/>
      <c r="DG1263" s="86"/>
      <c r="DH1263" s="86"/>
      <c r="DI1263" s="86"/>
      <c r="DJ1263" s="86"/>
      <c r="DK1263" s="86"/>
      <c r="DL1263" s="86"/>
      <c r="DM1263" s="86"/>
      <c r="DN1263" s="86"/>
      <c r="DO1263" s="86"/>
      <c r="DP1263" s="86"/>
      <c r="DQ1263" s="86"/>
      <c r="DR1263" s="86"/>
      <c r="DS1263" s="86"/>
      <c r="DT1263" s="86"/>
      <c r="DU1263" s="86"/>
      <c r="DV1263" s="86"/>
      <c r="DW1263" s="86"/>
    </row>
    <row r="1264" spans="1:127" s="6" customFormat="1" ht="9">
      <c r="A1264" s="11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6"/>
      <c r="AK1264" s="86"/>
      <c r="AL1264" s="86"/>
      <c r="AM1264" s="86"/>
      <c r="AN1264" s="86"/>
      <c r="AO1264" s="86"/>
      <c r="AP1264" s="86"/>
      <c r="AQ1264" s="86"/>
      <c r="AR1264" s="86"/>
      <c r="AS1264" s="86"/>
      <c r="AT1264" s="86"/>
      <c r="AU1264" s="86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86"/>
      <c r="CR1264" s="86"/>
      <c r="CS1264" s="86"/>
      <c r="CT1264" s="86"/>
      <c r="CU1264" s="86"/>
      <c r="CV1264" s="86"/>
      <c r="CW1264" s="86"/>
      <c r="CX1264" s="86"/>
      <c r="CY1264" s="86"/>
      <c r="CZ1264" s="86"/>
      <c r="DA1264" s="86"/>
      <c r="DB1264" s="86"/>
      <c r="DC1264" s="86"/>
      <c r="DD1264" s="86"/>
      <c r="DE1264" s="86"/>
      <c r="DF1264" s="86"/>
      <c r="DG1264" s="86"/>
      <c r="DH1264" s="86"/>
      <c r="DI1264" s="86"/>
      <c r="DJ1264" s="86"/>
      <c r="DK1264" s="86"/>
      <c r="DL1264" s="86"/>
      <c r="DM1264" s="86"/>
      <c r="DN1264" s="86"/>
      <c r="DO1264" s="86"/>
      <c r="DP1264" s="86"/>
      <c r="DQ1264" s="86"/>
      <c r="DR1264" s="86"/>
      <c r="DS1264" s="86"/>
      <c r="DT1264" s="86"/>
      <c r="DU1264" s="86"/>
      <c r="DV1264" s="86"/>
      <c r="DW1264" s="86"/>
    </row>
    <row r="1265" spans="1:127" s="6" customFormat="1" ht="9">
      <c r="A1265" s="11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6"/>
      <c r="AK1265" s="86"/>
      <c r="AL1265" s="86"/>
      <c r="AM1265" s="86"/>
      <c r="AN1265" s="86"/>
      <c r="AO1265" s="86"/>
      <c r="AP1265" s="86"/>
      <c r="AQ1265" s="86"/>
      <c r="AR1265" s="86"/>
      <c r="AS1265" s="86"/>
      <c r="AT1265" s="86"/>
      <c r="AU1265" s="86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86"/>
      <c r="CR1265" s="86"/>
      <c r="CS1265" s="86"/>
      <c r="CT1265" s="86"/>
      <c r="CU1265" s="86"/>
      <c r="CV1265" s="86"/>
      <c r="CW1265" s="86"/>
      <c r="CX1265" s="86"/>
      <c r="CY1265" s="86"/>
      <c r="CZ1265" s="86"/>
      <c r="DA1265" s="86"/>
      <c r="DB1265" s="86"/>
      <c r="DC1265" s="86"/>
      <c r="DD1265" s="86"/>
      <c r="DE1265" s="86"/>
      <c r="DF1265" s="86"/>
      <c r="DG1265" s="86"/>
      <c r="DH1265" s="86"/>
      <c r="DI1265" s="86"/>
      <c r="DJ1265" s="86"/>
      <c r="DK1265" s="86"/>
      <c r="DL1265" s="86"/>
      <c r="DM1265" s="86"/>
      <c r="DN1265" s="86"/>
      <c r="DO1265" s="86"/>
      <c r="DP1265" s="86"/>
      <c r="DQ1265" s="86"/>
      <c r="DR1265" s="86"/>
      <c r="DS1265" s="86"/>
      <c r="DT1265" s="86"/>
      <c r="DU1265" s="86"/>
      <c r="DV1265" s="86"/>
      <c r="DW1265" s="86"/>
    </row>
    <row r="1266" spans="1:127" s="6" customFormat="1" ht="9">
      <c r="A1266" s="11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6"/>
      <c r="AK1266" s="86"/>
      <c r="AL1266" s="86"/>
      <c r="AM1266" s="86"/>
      <c r="AN1266" s="86"/>
      <c r="AO1266" s="86"/>
      <c r="AP1266" s="86"/>
      <c r="AQ1266" s="86"/>
      <c r="AR1266" s="86"/>
      <c r="AS1266" s="86"/>
      <c r="AT1266" s="86"/>
      <c r="AU1266" s="86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86"/>
      <c r="CR1266" s="86"/>
      <c r="CS1266" s="86"/>
      <c r="CT1266" s="86"/>
      <c r="CU1266" s="86"/>
      <c r="CV1266" s="86"/>
      <c r="CW1266" s="86"/>
      <c r="CX1266" s="86"/>
      <c r="CY1266" s="86"/>
      <c r="CZ1266" s="86"/>
      <c r="DA1266" s="86"/>
      <c r="DB1266" s="86"/>
      <c r="DC1266" s="86"/>
      <c r="DD1266" s="86"/>
      <c r="DE1266" s="86"/>
      <c r="DF1266" s="86"/>
      <c r="DG1266" s="86"/>
      <c r="DH1266" s="86"/>
      <c r="DI1266" s="86"/>
      <c r="DJ1266" s="86"/>
      <c r="DK1266" s="86"/>
      <c r="DL1266" s="86"/>
      <c r="DM1266" s="86"/>
      <c r="DN1266" s="86"/>
      <c r="DO1266" s="86"/>
      <c r="DP1266" s="86"/>
      <c r="DQ1266" s="86"/>
      <c r="DR1266" s="86"/>
      <c r="DS1266" s="86"/>
      <c r="DT1266" s="86"/>
      <c r="DU1266" s="86"/>
      <c r="DV1266" s="86"/>
      <c r="DW1266" s="86"/>
    </row>
    <row r="1267" spans="1:127" s="6" customFormat="1" ht="9">
      <c r="A1267" s="11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6"/>
      <c r="AK1267" s="86"/>
      <c r="AL1267" s="86"/>
      <c r="AM1267" s="86"/>
      <c r="AN1267" s="86"/>
      <c r="AO1267" s="86"/>
      <c r="AP1267" s="86"/>
      <c r="AQ1267" s="86"/>
      <c r="AR1267" s="86"/>
      <c r="AS1267" s="86"/>
      <c r="AT1267" s="86"/>
      <c r="AU1267" s="86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86"/>
      <c r="CR1267" s="86"/>
      <c r="CS1267" s="86"/>
      <c r="CT1267" s="86"/>
      <c r="CU1267" s="86"/>
      <c r="CV1267" s="86"/>
      <c r="CW1267" s="86"/>
      <c r="CX1267" s="86"/>
      <c r="CY1267" s="86"/>
      <c r="CZ1267" s="86"/>
      <c r="DA1267" s="86"/>
      <c r="DB1267" s="86"/>
      <c r="DC1267" s="86"/>
      <c r="DD1267" s="86"/>
      <c r="DE1267" s="86"/>
      <c r="DF1267" s="86"/>
      <c r="DG1267" s="86"/>
      <c r="DH1267" s="86"/>
      <c r="DI1267" s="86"/>
      <c r="DJ1267" s="86"/>
      <c r="DK1267" s="86"/>
      <c r="DL1267" s="86"/>
      <c r="DM1267" s="86"/>
      <c r="DN1267" s="86"/>
      <c r="DO1267" s="86"/>
      <c r="DP1267" s="86"/>
      <c r="DQ1267" s="86"/>
      <c r="DR1267" s="86"/>
      <c r="DS1267" s="86"/>
      <c r="DT1267" s="86"/>
      <c r="DU1267" s="86"/>
      <c r="DV1267" s="86"/>
      <c r="DW1267" s="86"/>
    </row>
    <row r="1268" spans="1:127" s="6" customFormat="1" ht="9">
      <c r="A1268" s="11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6"/>
      <c r="AK1268" s="86"/>
      <c r="AL1268" s="86"/>
      <c r="AM1268" s="86"/>
      <c r="AN1268" s="86"/>
      <c r="AO1268" s="86"/>
      <c r="AP1268" s="86"/>
      <c r="AQ1268" s="86"/>
      <c r="AR1268" s="86"/>
      <c r="AS1268" s="86"/>
      <c r="AT1268" s="86"/>
      <c r="AU1268" s="86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86"/>
      <c r="CR1268" s="86"/>
      <c r="CS1268" s="86"/>
      <c r="CT1268" s="86"/>
      <c r="CU1268" s="86"/>
      <c r="CV1268" s="86"/>
      <c r="CW1268" s="86"/>
      <c r="CX1268" s="86"/>
      <c r="CY1268" s="86"/>
      <c r="CZ1268" s="86"/>
      <c r="DA1268" s="86"/>
      <c r="DB1268" s="86"/>
      <c r="DC1268" s="86"/>
      <c r="DD1268" s="86"/>
      <c r="DE1268" s="86"/>
      <c r="DF1268" s="86"/>
      <c r="DG1268" s="86"/>
      <c r="DH1268" s="86"/>
      <c r="DI1268" s="86"/>
      <c r="DJ1268" s="86"/>
      <c r="DK1268" s="86"/>
      <c r="DL1268" s="86"/>
      <c r="DM1268" s="86"/>
      <c r="DN1268" s="86"/>
      <c r="DO1268" s="86"/>
      <c r="DP1268" s="86"/>
      <c r="DQ1268" s="86"/>
      <c r="DR1268" s="86"/>
      <c r="DS1268" s="86"/>
      <c r="DT1268" s="86"/>
      <c r="DU1268" s="86"/>
      <c r="DV1268" s="86"/>
      <c r="DW1268" s="86"/>
    </row>
    <row r="1269" spans="1:127" s="6" customFormat="1" ht="9">
      <c r="A1269" s="11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6"/>
      <c r="AK1269" s="86"/>
      <c r="AL1269" s="86"/>
      <c r="AM1269" s="86"/>
      <c r="AN1269" s="86"/>
      <c r="AO1269" s="86"/>
      <c r="AP1269" s="86"/>
      <c r="AQ1269" s="86"/>
      <c r="AR1269" s="86"/>
      <c r="AS1269" s="86"/>
      <c r="AT1269" s="86"/>
      <c r="AU1269" s="86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86"/>
      <c r="CR1269" s="86"/>
      <c r="CS1269" s="86"/>
      <c r="CT1269" s="86"/>
      <c r="CU1269" s="86"/>
      <c r="CV1269" s="86"/>
      <c r="CW1269" s="86"/>
      <c r="CX1269" s="86"/>
      <c r="CY1269" s="86"/>
      <c r="CZ1269" s="86"/>
      <c r="DA1269" s="86"/>
      <c r="DB1269" s="86"/>
      <c r="DC1269" s="86"/>
      <c r="DD1269" s="86"/>
      <c r="DE1269" s="86"/>
      <c r="DF1269" s="86"/>
      <c r="DG1269" s="86"/>
      <c r="DH1269" s="86"/>
      <c r="DI1269" s="86"/>
      <c r="DJ1269" s="86"/>
      <c r="DK1269" s="86"/>
      <c r="DL1269" s="86"/>
      <c r="DM1269" s="86"/>
      <c r="DN1269" s="86"/>
      <c r="DO1269" s="86"/>
      <c r="DP1269" s="86"/>
      <c r="DQ1269" s="86"/>
      <c r="DR1269" s="86"/>
      <c r="DS1269" s="86"/>
      <c r="DT1269" s="86"/>
      <c r="DU1269" s="86"/>
      <c r="DV1269" s="86"/>
      <c r="DW1269" s="86"/>
    </row>
    <row r="1270" spans="1:127" s="6" customFormat="1" ht="9">
      <c r="A1270" s="11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6"/>
      <c r="AK1270" s="86"/>
      <c r="AL1270" s="86"/>
      <c r="AM1270" s="86"/>
      <c r="AN1270" s="86"/>
      <c r="AO1270" s="86"/>
      <c r="AP1270" s="86"/>
      <c r="AQ1270" s="86"/>
      <c r="AR1270" s="86"/>
      <c r="AS1270" s="86"/>
      <c r="AT1270" s="86"/>
      <c r="AU1270" s="86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86"/>
      <c r="CR1270" s="86"/>
      <c r="CS1270" s="86"/>
      <c r="CT1270" s="86"/>
      <c r="CU1270" s="86"/>
      <c r="CV1270" s="86"/>
      <c r="CW1270" s="86"/>
      <c r="CX1270" s="86"/>
      <c r="CY1270" s="86"/>
      <c r="CZ1270" s="86"/>
      <c r="DA1270" s="86"/>
      <c r="DB1270" s="86"/>
      <c r="DC1270" s="86"/>
      <c r="DD1270" s="86"/>
      <c r="DE1270" s="86"/>
      <c r="DF1270" s="86"/>
      <c r="DG1270" s="86"/>
      <c r="DH1270" s="86"/>
      <c r="DI1270" s="86"/>
      <c r="DJ1270" s="86"/>
      <c r="DK1270" s="86"/>
      <c r="DL1270" s="86"/>
      <c r="DM1270" s="86"/>
      <c r="DN1270" s="86"/>
      <c r="DO1270" s="86"/>
      <c r="DP1270" s="86"/>
      <c r="DQ1270" s="86"/>
      <c r="DR1270" s="86"/>
      <c r="DS1270" s="86"/>
      <c r="DT1270" s="86"/>
      <c r="DU1270" s="86"/>
      <c r="DV1270" s="86"/>
      <c r="DW1270" s="86"/>
    </row>
    <row r="1271" spans="1:127" s="6" customFormat="1" ht="9">
      <c r="A1271" s="11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6"/>
      <c r="AK1271" s="86"/>
      <c r="AL1271" s="86"/>
      <c r="AM1271" s="86"/>
      <c r="AN1271" s="86"/>
      <c r="AO1271" s="86"/>
      <c r="AP1271" s="86"/>
      <c r="AQ1271" s="86"/>
      <c r="AR1271" s="86"/>
      <c r="AS1271" s="86"/>
      <c r="AT1271" s="86"/>
      <c r="AU1271" s="86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86"/>
      <c r="CR1271" s="86"/>
      <c r="CS1271" s="86"/>
      <c r="CT1271" s="86"/>
      <c r="CU1271" s="86"/>
      <c r="CV1271" s="86"/>
      <c r="CW1271" s="86"/>
      <c r="CX1271" s="86"/>
      <c r="CY1271" s="86"/>
      <c r="CZ1271" s="86"/>
      <c r="DA1271" s="86"/>
      <c r="DB1271" s="86"/>
      <c r="DC1271" s="86"/>
      <c r="DD1271" s="86"/>
      <c r="DE1271" s="86"/>
      <c r="DF1271" s="86"/>
      <c r="DG1271" s="86"/>
      <c r="DH1271" s="86"/>
      <c r="DI1271" s="86"/>
      <c r="DJ1271" s="86"/>
      <c r="DK1271" s="86"/>
      <c r="DL1271" s="86"/>
      <c r="DM1271" s="86"/>
      <c r="DN1271" s="86"/>
      <c r="DO1271" s="86"/>
      <c r="DP1271" s="86"/>
      <c r="DQ1271" s="86"/>
      <c r="DR1271" s="86"/>
      <c r="DS1271" s="86"/>
      <c r="DT1271" s="86"/>
      <c r="DU1271" s="86"/>
      <c r="DV1271" s="86"/>
      <c r="DW1271" s="86"/>
    </row>
    <row r="1272" spans="1:127" s="6" customFormat="1" ht="9">
      <c r="A1272" s="11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6"/>
      <c r="AK1272" s="86"/>
      <c r="AL1272" s="86"/>
      <c r="AM1272" s="86"/>
      <c r="AN1272" s="86"/>
      <c r="AO1272" s="86"/>
      <c r="AP1272" s="86"/>
      <c r="AQ1272" s="86"/>
      <c r="AR1272" s="86"/>
      <c r="AS1272" s="86"/>
      <c r="AT1272" s="86"/>
      <c r="AU1272" s="86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86"/>
      <c r="CR1272" s="86"/>
      <c r="CS1272" s="86"/>
      <c r="CT1272" s="86"/>
      <c r="CU1272" s="86"/>
      <c r="CV1272" s="86"/>
      <c r="CW1272" s="86"/>
      <c r="CX1272" s="86"/>
      <c r="CY1272" s="86"/>
      <c r="CZ1272" s="86"/>
      <c r="DA1272" s="86"/>
      <c r="DB1272" s="86"/>
      <c r="DC1272" s="86"/>
      <c r="DD1272" s="86"/>
      <c r="DE1272" s="86"/>
      <c r="DF1272" s="86"/>
      <c r="DG1272" s="86"/>
      <c r="DH1272" s="86"/>
      <c r="DI1272" s="86"/>
      <c r="DJ1272" s="86"/>
      <c r="DK1272" s="86"/>
      <c r="DL1272" s="86"/>
      <c r="DM1272" s="86"/>
      <c r="DN1272" s="86"/>
      <c r="DO1272" s="86"/>
      <c r="DP1272" s="86"/>
      <c r="DQ1272" s="86"/>
      <c r="DR1272" s="86"/>
      <c r="DS1272" s="86"/>
      <c r="DT1272" s="86"/>
      <c r="DU1272" s="86"/>
      <c r="DV1272" s="86"/>
      <c r="DW1272" s="86"/>
    </row>
    <row r="1273" spans="1:127" s="6" customFormat="1" ht="9">
      <c r="A1273" s="11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6"/>
      <c r="AK1273" s="86"/>
      <c r="AL1273" s="86"/>
      <c r="AM1273" s="86"/>
      <c r="AN1273" s="86"/>
      <c r="AO1273" s="86"/>
      <c r="AP1273" s="86"/>
      <c r="AQ1273" s="86"/>
      <c r="AR1273" s="86"/>
      <c r="AS1273" s="86"/>
      <c r="AT1273" s="86"/>
      <c r="AU1273" s="86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86"/>
      <c r="CR1273" s="86"/>
      <c r="CS1273" s="86"/>
      <c r="CT1273" s="86"/>
      <c r="CU1273" s="86"/>
      <c r="CV1273" s="86"/>
      <c r="CW1273" s="86"/>
      <c r="CX1273" s="86"/>
      <c r="CY1273" s="86"/>
      <c r="CZ1273" s="86"/>
      <c r="DA1273" s="86"/>
      <c r="DB1273" s="86"/>
      <c r="DC1273" s="86"/>
      <c r="DD1273" s="86"/>
      <c r="DE1273" s="86"/>
      <c r="DF1273" s="86"/>
      <c r="DG1273" s="86"/>
      <c r="DH1273" s="86"/>
      <c r="DI1273" s="86"/>
      <c r="DJ1273" s="86"/>
      <c r="DK1273" s="86"/>
      <c r="DL1273" s="86"/>
      <c r="DM1273" s="86"/>
      <c r="DN1273" s="86"/>
      <c r="DO1273" s="86"/>
      <c r="DP1273" s="86"/>
      <c r="DQ1273" s="86"/>
      <c r="DR1273" s="86"/>
      <c r="DS1273" s="86"/>
      <c r="DT1273" s="86"/>
      <c r="DU1273" s="86"/>
      <c r="DV1273" s="86"/>
      <c r="DW1273" s="86"/>
    </row>
    <row r="1274" spans="1:127" s="6" customFormat="1" ht="9">
      <c r="A1274" s="11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6"/>
      <c r="AK1274" s="86"/>
      <c r="AL1274" s="86"/>
      <c r="AM1274" s="86"/>
      <c r="AN1274" s="86"/>
      <c r="AO1274" s="86"/>
      <c r="AP1274" s="86"/>
      <c r="AQ1274" s="86"/>
      <c r="AR1274" s="86"/>
      <c r="AS1274" s="86"/>
      <c r="AT1274" s="86"/>
      <c r="AU1274" s="86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86"/>
      <c r="CR1274" s="86"/>
      <c r="CS1274" s="86"/>
      <c r="CT1274" s="86"/>
      <c r="CU1274" s="86"/>
      <c r="CV1274" s="86"/>
      <c r="CW1274" s="86"/>
      <c r="CX1274" s="86"/>
      <c r="CY1274" s="86"/>
      <c r="CZ1274" s="86"/>
      <c r="DA1274" s="86"/>
      <c r="DB1274" s="86"/>
      <c r="DC1274" s="86"/>
      <c r="DD1274" s="86"/>
      <c r="DE1274" s="86"/>
      <c r="DF1274" s="86"/>
      <c r="DG1274" s="86"/>
      <c r="DH1274" s="86"/>
      <c r="DI1274" s="86"/>
      <c r="DJ1274" s="86"/>
      <c r="DK1274" s="86"/>
      <c r="DL1274" s="86"/>
      <c r="DM1274" s="86"/>
      <c r="DN1274" s="86"/>
      <c r="DO1274" s="86"/>
      <c r="DP1274" s="86"/>
      <c r="DQ1274" s="86"/>
      <c r="DR1274" s="86"/>
      <c r="DS1274" s="86"/>
      <c r="DT1274" s="86"/>
      <c r="DU1274" s="86"/>
      <c r="DV1274" s="86"/>
      <c r="DW1274" s="86"/>
    </row>
    <row r="1275" spans="1:127" s="6" customFormat="1" ht="9">
      <c r="A1275" s="11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86"/>
      <c r="CR1275" s="86"/>
      <c r="CS1275" s="86"/>
      <c r="CT1275" s="86"/>
      <c r="CU1275" s="86"/>
      <c r="CV1275" s="86"/>
      <c r="CW1275" s="86"/>
      <c r="CX1275" s="86"/>
      <c r="CY1275" s="86"/>
      <c r="CZ1275" s="86"/>
      <c r="DA1275" s="86"/>
      <c r="DB1275" s="86"/>
      <c r="DC1275" s="86"/>
      <c r="DD1275" s="86"/>
      <c r="DE1275" s="86"/>
      <c r="DF1275" s="86"/>
      <c r="DG1275" s="86"/>
      <c r="DH1275" s="86"/>
      <c r="DI1275" s="86"/>
      <c r="DJ1275" s="86"/>
      <c r="DK1275" s="86"/>
      <c r="DL1275" s="86"/>
      <c r="DM1275" s="86"/>
      <c r="DN1275" s="86"/>
      <c r="DO1275" s="86"/>
      <c r="DP1275" s="86"/>
      <c r="DQ1275" s="86"/>
      <c r="DR1275" s="86"/>
      <c r="DS1275" s="86"/>
      <c r="DT1275" s="86"/>
      <c r="DU1275" s="86"/>
      <c r="DV1275" s="86"/>
      <c r="DW1275" s="86"/>
    </row>
    <row r="1276" spans="1:127" s="6" customFormat="1" ht="9">
      <c r="A1276" s="11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6"/>
      <c r="AK1276" s="86"/>
      <c r="AL1276" s="86"/>
      <c r="AM1276" s="86"/>
      <c r="AN1276" s="86"/>
      <c r="AO1276" s="86"/>
      <c r="AP1276" s="86"/>
      <c r="AQ1276" s="86"/>
      <c r="AR1276" s="86"/>
      <c r="AS1276" s="86"/>
      <c r="AT1276" s="86"/>
      <c r="AU1276" s="86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86"/>
      <c r="CR1276" s="86"/>
      <c r="CS1276" s="86"/>
      <c r="CT1276" s="86"/>
      <c r="CU1276" s="86"/>
      <c r="CV1276" s="86"/>
      <c r="CW1276" s="86"/>
      <c r="CX1276" s="86"/>
      <c r="CY1276" s="86"/>
      <c r="CZ1276" s="86"/>
      <c r="DA1276" s="86"/>
      <c r="DB1276" s="86"/>
      <c r="DC1276" s="86"/>
      <c r="DD1276" s="86"/>
      <c r="DE1276" s="86"/>
      <c r="DF1276" s="86"/>
      <c r="DG1276" s="86"/>
      <c r="DH1276" s="86"/>
      <c r="DI1276" s="86"/>
      <c r="DJ1276" s="86"/>
      <c r="DK1276" s="86"/>
      <c r="DL1276" s="86"/>
      <c r="DM1276" s="86"/>
      <c r="DN1276" s="86"/>
      <c r="DO1276" s="86"/>
      <c r="DP1276" s="86"/>
      <c r="DQ1276" s="86"/>
      <c r="DR1276" s="86"/>
      <c r="DS1276" s="86"/>
      <c r="DT1276" s="86"/>
      <c r="DU1276" s="86"/>
      <c r="DV1276" s="86"/>
      <c r="DW1276" s="86"/>
    </row>
    <row r="1277" spans="1:127" s="6" customFormat="1" ht="9">
      <c r="A1277" s="11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6"/>
      <c r="AK1277" s="86"/>
      <c r="AL1277" s="86"/>
      <c r="AM1277" s="86"/>
      <c r="AN1277" s="86"/>
      <c r="AO1277" s="86"/>
      <c r="AP1277" s="86"/>
      <c r="AQ1277" s="86"/>
      <c r="AR1277" s="86"/>
      <c r="AS1277" s="86"/>
      <c r="AT1277" s="86"/>
      <c r="AU1277" s="86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86"/>
      <c r="CR1277" s="86"/>
      <c r="CS1277" s="86"/>
      <c r="CT1277" s="86"/>
      <c r="CU1277" s="86"/>
      <c r="CV1277" s="86"/>
      <c r="CW1277" s="86"/>
      <c r="CX1277" s="86"/>
      <c r="CY1277" s="86"/>
      <c r="CZ1277" s="86"/>
      <c r="DA1277" s="86"/>
      <c r="DB1277" s="86"/>
      <c r="DC1277" s="86"/>
      <c r="DD1277" s="86"/>
      <c r="DE1277" s="86"/>
      <c r="DF1277" s="86"/>
      <c r="DG1277" s="86"/>
      <c r="DH1277" s="86"/>
      <c r="DI1277" s="86"/>
      <c r="DJ1277" s="86"/>
      <c r="DK1277" s="86"/>
      <c r="DL1277" s="86"/>
      <c r="DM1277" s="86"/>
      <c r="DN1277" s="86"/>
      <c r="DO1277" s="86"/>
      <c r="DP1277" s="86"/>
      <c r="DQ1277" s="86"/>
      <c r="DR1277" s="86"/>
      <c r="DS1277" s="86"/>
      <c r="DT1277" s="86"/>
      <c r="DU1277" s="86"/>
      <c r="DV1277" s="86"/>
      <c r="DW1277" s="86"/>
    </row>
    <row r="1278" spans="1:127" s="6" customFormat="1" ht="9">
      <c r="A1278" s="11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6"/>
      <c r="AK1278" s="86"/>
      <c r="AL1278" s="86"/>
      <c r="AM1278" s="86"/>
      <c r="AN1278" s="86"/>
      <c r="AO1278" s="86"/>
      <c r="AP1278" s="86"/>
      <c r="AQ1278" s="86"/>
      <c r="AR1278" s="86"/>
      <c r="AS1278" s="86"/>
      <c r="AT1278" s="86"/>
      <c r="AU1278" s="86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86"/>
      <c r="CR1278" s="86"/>
      <c r="CS1278" s="86"/>
      <c r="CT1278" s="86"/>
      <c r="CU1278" s="86"/>
      <c r="CV1278" s="86"/>
      <c r="CW1278" s="86"/>
      <c r="CX1278" s="86"/>
      <c r="CY1278" s="86"/>
      <c r="CZ1278" s="86"/>
      <c r="DA1278" s="86"/>
      <c r="DB1278" s="86"/>
      <c r="DC1278" s="86"/>
      <c r="DD1278" s="86"/>
      <c r="DE1278" s="86"/>
      <c r="DF1278" s="86"/>
      <c r="DG1278" s="86"/>
      <c r="DH1278" s="86"/>
      <c r="DI1278" s="86"/>
      <c r="DJ1278" s="86"/>
      <c r="DK1278" s="86"/>
      <c r="DL1278" s="86"/>
      <c r="DM1278" s="86"/>
      <c r="DN1278" s="86"/>
      <c r="DO1278" s="86"/>
      <c r="DP1278" s="86"/>
      <c r="DQ1278" s="86"/>
      <c r="DR1278" s="86"/>
      <c r="DS1278" s="86"/>
      <c r="DT1278" s="86"/>
      <c r="DU1278" s="86"/>
      <c r="DV1278" s="86"/>
      <c r="DW1278" s="86"/>
    </row>
    <row r="1279" spans="1:127" s="6" customFormat="1" ht="9">
      <c r="A1279" s="11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6"/>
      <c r="AK1279" s="86"/>
      <c r="AL1279" s="86"/>
      <c r="AM1279" s="86"/>
      <c r="AN1279" s="86"/>
      <c r="AO1279" s="86"/>
      <c r="AP1279" s="86"/>
      <c r="AQ1279" s="86"/>
      <c r="AR1279" s="86"/>
      <c r="AS1279" s="86"/>
      <c r="AT1279" s="86"/>
      <c r="AU1279" s="86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86"/>
      <c r="CR1279" s="86"/>
      <c r="CS1279" s="86"/>
      <c r="CT1279" s="86"/>
      <c r="CU1279" s="86"/>
      <c r="CV1279" s="86"/>
      <c r="CW1279" s="86"/>
      <c r="CX1279" s="86"/>
      <c r="CY1279" s="86"/>
      <c r="CZ1279" s="86"/>
      <c r="DA1279" s="86"/>
      <c r="DB1279" s="86"/>
      <c r="DC1279" s="86"/>
      <c r="DD1279" s="86"/>
      <c r="DE1279" s="86"/>
      <c r="DF1279" s="86"/>
      <c r="DG1279" s="86"/>
      <c r="DH1279" s="86"/>
      <c r="DI1279" s="86"/>
      <c r="DJ1279" s="86"/>
      <c r="DK1279" s="86"/>
      <c r="DL1279" s="86"/>
      <c r="DM1279" s="86"/>
      <c r="DN1279" s="86"/>
      <c r="DO1279" s="86"/>
      <c r="DP1279" s="86"/>
      <c r="DQ1279" s="86"/>
      <c r="DR1279" s="86"/>
      <c r="DS1279" s="86"/>
      <c r="DT1279" s="86"/>
      <c r="DU1279" s="86"/>
      <c r="DV1279" s="86"/>
      <c r="DW1279" s="86"/>
    </row>
    <row r="1280" spans="1:127" s="6" customFormat="1" ht="9">
      <c r="A1280" s="11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6"/>
      <c r="AK1280" s="86"/>
      <c r="AL1280" s="86"/>
      <c r="AM1280" s="86"/>
      <c r="AN1280" s="86"/>
      <c r="AO1280" s="86"/>
      <c r="AP1280" s="86"/>
      <c r="AQ1280" s="86"/>
      <c r="AR1280" s="86"/>
      <c r="AS1280" s="86"/>
      <c r="AT1280" s="86"/>
      <c r="AU1280" s="86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86"/>
      <c r="CR1280" s="86"/>
      <c r="CS1280" s="86"/>
      <c r="CT1280" s="86"/>
      <c r="CU1280" s="86"/>
      <c r="CV1280" s="86"/>
      <c r="CW1280" s="86"/>
      <c r="CX1280" s="86"/>
      <c r="CY1280" s="86"/>
      <c r="CZ1280" s="86"/>
      <c r="DA1280" s="86"/>
      <c r="DB1280" s="86"/>
      <c r="DC1280" s="86"/>
      <c r="DD1280" s="86"/>
      <c r="DE1280" s="86"/>
      <c r="DF1280" s="86"/>
      <c r="DG1280" s="86"/>
      <c r="DH1280" s="86"/>
      <c r="DI1280" s="86"/>
      <c r="DJ1280" s="86"/>
      <c r="DK1280" s="86"/>
      <c r="DL1280" s="86"/>
      <c r="DM1280" s="86"/>
      <c r="DN1280" s="86"/>
      <c r="DO1280" s="86"/>
      <c r="DP1280" s="86"/>
      <c r="DQ1280" s="86"/>
      <c r="DR1280" s="86"/>
      <c r="DS1280" s="86"/>
      <c r="DT1280" s="86"/>
      <c r="DU1280" s="86"/>
      <c r="DV1280" s="86"/>
      <c r="DW1280" s="86"/>
    </row>
    <row r="1281" spans="1:127" s="6" customFormat="1" ht="9">
      <c r="A1281" s="11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6"/>
      <c r="AK1281" s="86"/>
      <c r="AL1281" s="86"/>
      <c r="AM1281" s="86"/>
      <c r="AN1281" s="86"/>
      <c r="AO1281" s="86"/>
      <c r="AP1281" s="86"/>
      <c r="AQ1281" s="86"/>
      <c r="AR1281" s="86"/>
      <c r="AS1281" s="86"/>
      <c r="AT1281" s="86"/>
      <c r="AU1281" s="86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86"/>
      <c r="CR1281" s="86"/>
      <c r="CS1281" s="86"/>
      <c r="CT1281" s="86"/>
      <c r="CU1281" s="86"/>
      <c r="CV1281" s="86"/>
      <c r="CW1281" s="86"/>
      <c r="CX1281" s="86"/>
      <c r="CY1281" s="86"/>
      <c r="CZ1281" s="86"/>
      <c r="DA1281" s="86"/>
      <c r="DB1281" s="86"/>
      <c r="DC1281" s="86"/>
      <c r="DD1281" s="86"/>
      <c r="DE1281" s="86"/>
      <c r="DF1281" s="86"/>
      <c r="DG1281" s="86"/>
      <c r="DH1281" s="86"/>
      <c r="DI1281" s="86"/>
      <c r="DJ1281" s="86"/>
      <c r="DK1281" s="86"/>
      <c r="DL1281" s="86"/>
      <c r="DM1281" s="86"/>
      <c r="DN1281" s="86"/>
      <c r="DO1281" s="86"/>
      <c r="DP1281" s="86"/>
      <c r="DQ1281" s="86"/>
      <c r="DR1281" s="86"/>
      <c r="DS1281" s="86"/>
      <c r="DT1281" s="86"/>
      <c r="DU1281" s="86"/>
      <c r="DV1281" s="86"/>
      <c r="DW1281" s="86"/>
    </row>
    <row r="1282" spans="1:127" s="6" customFormat="1" ht="9">
      <c r="A1282" s="11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6"/>
      <c r="AK1282" s="86"/>
      <c r="AL1282" s="86"/>
      <c r="AM1282" s="86"/>
      <c r="AN1282" s="86"/>
      <c r="AO1282" s="86"/>
      <c r="AP1282" s="86"/>
      <c r="AQ1282" s="86"/>
      <c r="AR1282" s="86"/>
      <c r="AS1282" s="86"/>
      <c r="AT1282" s="86"/>
      <c r="AU1282" s="86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86"/>
      <c r="CR1282" s="86"/>
      <c r="CS1282" s="86"/>
      <c r="CT1282" s="86"/>
      <c r="CU1282" s="86"/>
      <c r="CV1282" s="86"/>
      <c r="CW1282" s="86"/>
      <c r="CX1282" s="86"/>
      <c r="CY1282" s="86"/>
      <c r="CZ1282" s="86"/>
      <c r="DA1282" s="86"/>
      <c r="DB1282" s="86"/>
      <c r="DC1282" s="86"/>
      <c r="DD1282" s="86"/>
      <c r="DE1282" s="86"/>
      <c r="DF1282" s="86"/>
      <c r="DG1282" s="86"/>
      <c r="DH1282" s="86"/>
      <c r="DI1282" s="86"/>
      <c r="DJ1282" s="86"/>
      <c r="DK1282" s="86"/>
      <c r="DL1282" s="86"/>
      <c r="DM1282" s="86"/>
      <c r="DN1282" s="86"/>
      <c r="DO1282" s="86"/>
      <c r="DP1282" s="86"/>
      <c r="DQ1282" s="86"/>
      <c r="DR1282" s="86"/>
      <c r="DS1282" s="86"/>
      <c r="DT1282" s="86"/>
      <c r="DU1282" s="86"/>
      <c r="DV1282" s="86"/>
      <c r="DW1282" s="86"/>
    </row>
    <row r="1283" spans="1:127" s="6" customFormat="1" ht="9">
      <c r="A1283" s="11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6"/>
      <c r="AK1283" s="86"/>
      <c r="AL1283" s="86"/>
      <c r="AM1283" s="86"/>
      <c r="AN1283" s="86"/>
      <c r="AO1283" s="86"/>
      <c r="AP1283" s="86"/>
      <c r="AQ1283" s="86"/>
      <c r="AR1283" s="86"/>
      <c r="AS1283" s="86"/>
      <c r="AT1283" s="86"/>
      <c r="AU1283" s="86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86"/>
      <c r="CR1283" s="86"/>
      <c r="CS1283" s="86"/>
      <c r="CT1283" s="86"/>
      <c r="CU1283" s="86"/>
      <c r="CV1283" s="86"/>
      <c r="CW1283" s="86"/>
      <c r="CX1283" s="86"/>
      <c r="CY1283" s="86"/>
      <c r="CZ1283" s="86"/>
      <c r="DA1283" s="86"/>
      <c r="DB1283" s="86"/>
      <c r="DC1283" s="86"/>
      <c r="DD1283" s="86"/>
      <c r="DE1283" s="86"/>
      <c r="DF1283" s="86"/>
      <c r="DG1283" s="86"/>
      <c r="DH1283" s="86"/>
      <c r="DI1283" s="86"/>
      <c r="DJ1283" s="86"/>
      <c r="DK1283" s="86"/>
      <c r="DL1283" s="86"/>
      <c r="DM1283" s="86"/>
      <c r="DN1283" s="86"/>
      <c r="DO1283" s="86"/>
      <c r="DP1283" s="86"/>
      <c r="DQ1283" s="86"/>
      <c r="DR1283" s="86"/>
      <c r="DS1283" s="86"/>
      <c r="DT1283" s="86"/>
      <c r="DU1283" s="86"/>
      <c r="DV1283" s="86"/>
      <c r="DW1283" s="86"/>
    </row>
    <row r="1284" spans="1:127" s="6" customFormat="1" ht="9">
      <c r="A1284" s="11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6"/>
      <c r="AK1284" s="86"/>
      <c r="AL1284" s="86"/>
      <c r="AM1284" s="86"/>
      <c r="AN1284" s="86"/>
      <c r="AO1284" s="86"/>
      <c r="AP1284" s="86"/>
      <c r="AQ1284" s="86"/>
      <c r="AR1284" s="86"/>
      <c r="AS1284" s="86"/>
      <c r="AT1284" s="86"/>
      <c r="AU1284" s="86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86"/>
      <c r="CR1284" s="86"/>
      <c r="CS1284" s="86"/>
      <c r="CT1284" s="86"/>
      <c r="CU1284" s="86"/>
      <c r="CV1284" s="86"/>
      <c r="CW1284" s="86"/>
      <c r="CX1284" s="86"/>
      <c r="CY1284" s="86"/>
      <c r="CZ1284" s="86"/>
      <c r="DA1284" s="86"/>
      <c r="DB1284" s="86"/>
      <c r="DC1284" s="86"/>
      <c r="DD1284" s="86"/>
      <c r="DE1284" s="86"/>
      <c r="DF1284" s="86"/>
      <c r="DG1284" s="86"/>
      <c r="DH1284" s="86"/>
      <c r="DI1284" s="86"/>
      <c r="DJ1284" s="86"/>
      <c r="DK1284" s="86"/>
      <c r="DL1284" s="86"/>
      <c r="DM1284" s="86"/>
      <c r="DN1284" s="86"/>
      <c r="DO1284" s="86"/>
      <c r="DP1284" s="86"/>
      <c r="DQ1284" s="86"/>
      <c r="DR1284" s="86"/>
      <c r="DS1284" s="86"/>
      <c r="DT1284" s="86"/>
      <c r="DU1284" s="86"/>
      <c r="DV1284" s="86"/>
      <c r="DW1284" s="86"/>
    </row>
    <row r="1285" spans="1:127" s="6" customFormat="1" ht="9">
      <c r="A1285" s="11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6"/>
      <c r="AK1285" s="86"/>
      <c r="AL1285" s="86"/>
      <c r="AM1285" s="86"/>
      <c r="AN1285" s="86"/>
      <c r="AO1285" s="86"/>
      <c r="AP1285" s="86"/>
      <c r="AQ1285" s="86"/>
      <c r="AR1285" s="86"/>
      <c r="AS1285" s="86"/>
      <c r="AT1285" s="86"/>
      <c r="AU1285" s="86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86"/>
      <c r="CR1285" s="86"/>
      <c r="CS1285" s="86"/>
      <c r="CT1285" s="86"/>
      <c r="CU1285" s="86"/>
      <c r="CV1285" s="86"/>
      <c r="CW1285" s="86"/>
      <c r="CX1285" s="86"/>
      <c r="CY1285" s="86"/>
      <c r="CZ1285" s="86"/>
      <c r="DA1285" s="86"/>
      <c r="DB1285" s="86"/>
      <c r="DC1285" s="86"/>
      <c r="DD1285" s="86"/>
      <c r="DE1285" s="86"/>
      <c r="DF1285" s="86"/>
      <c r="DG1285" s="86"/>
      <c r="DH1285" s="86"/>
      <c r="DI1285" s="86"/>
      <c r="DJ1285" s="86"/>
      <c r="DK1285" s="86"/>
      <c r="DL1285" s="86"/>
      <c r="DM1285" s="86"/>
      <c r="DN1285" s="86"/>
      <c r="DO1285" s="86"/>
      <c r="DP1285" s="86"/>
      <c r="DQ1285" s="86"/>
      <c r="DR1285" s="86"/>
      <c r="DS1285" s="86"/>
      <c r="DT1285" s="86"/>
      <c r="DU1285" s="86"/>
      <c r="DV1285" s="86"/>
      <c r="DW1285" s="86"/>
    </row>
    <row r="1286" spans="1:127" s="6" customFormat="1" ht="9">
      <c r="A1286" s="11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6"/>
      <c r="AK1286" s="86"/>
      <c r="AL1286" s="86"/>
      <c r="AM1286" s="86"/>
      <c r="AN1286" s="86"/>
      <c r="AO1286" s="86"/>
      <c r="AP1286" s="86"/>
      <c r="AQ1286" s="86"/>
      <c r="AR1286" s="86"/>
      <c r="AS1286" s="86"/>
      <c r="AT1286" s="86"/>
      <c r="AU1286" s="86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86"/>
      <c r="CR1286" s="86"/>
      <c r="CS1286" s="86"/>
      <c r="CT1286" s="86"/>
      <c r="CU1286" s="86"/>
      <c r="CV1286" s="86"/>
      <c r="CW1286" s="86"/>
      <c r="CX1286" s="86"/>
      <c r="CY1286" s="86"/>
      <c r="CZ1286" s="86"/>
      <c r="DA1286" s="86"/>
      <c r="DB1286" s="86"/>
      <c r="DC1286" s="86"/>
      <c r="DD1286" s="86"/>
      <c r="DE1286" s="86"/>
      <c r="DF1286" s="86"/>
      <c r="DG1286" s="86"/>
      <c r="DH1286" s="86"/>
      <c r="DI1286" s="86"/>
      <c r="DJ1286" s="86"/>
      <c r="DK1286" s="86"/>
      <c r="DL1286" s="86"/>
      <c r="DM1286" s="86"/>
      <c r="DN1286" s="86"/>
      <c r="DO1286" s="86"/>
      <c r="DP1286" s="86"/>
      <c r="DQ1286" s="86"/>
      <c r="DR1286" s="86"/>
      <c r="DS1286" s="86"/>
      <c r="DT1286" s="86"/>
      <c r="DU1286" s="86"/>
      <c r="DV1286" s="86"/>
      <c r="DW1286" s="86"/>
    </row>
    <row r="1287" spans="1:127" s="6" customFormat="1" ht="9">
      <c r="A1287" s="11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6"/>
      <c r="AK1287" s="86"/>
      <c r="AL1287" s="86"/>
      <c r="AM1287" s="86"/>
      <c r="AN1287" s="86"/>
      <c r="AO1287" s="86"/>
      <c r="AP1287" s="86"/>
      <c r="AQ1287" s="86"/>
      <c r="AR1287" s="86"/>
      <c r="AS1287" s="86"/>
      <c r="AT1287" s="86"/>
      <c r="AU1287" s="86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86"/>
      <c r="CR1287" s="86"/>
      <c r="CS1287" s="86"/>
      <c r="CT1287" s="86"/>
      <c r="CU1287" s="86"/>
      <c r="CV1287" s="86"/>
      <c r="CW1287" s="86"/>
      <c r="CX1287" s="86"/>
      <c r="CY1287" s="86"/>
      <c r="CZ1287" s="86"/>
      <c r="DA1287" s="86"/>
      <c r="DB1287" s="86"/>
      <c r="DC1287" s="86"/>
      <c r="DD1287" s="86"/>
      <c r="DE1287" s="86"/>
      <c r="DF1287" s="86"/>
      <c r="DG1287" s="86"/>
      <c r="DH1287" s="86"/>
      <c r="DI1287" s="86"/>
      <c r="DJ1287" s="86"/>
      <c r="DK1287" s="86"/>
      <c r="DL1287" s="86"/>
      <c r="DM1287" s="86"/>
      <c r="DN1287" s="86"/>
      <c r="DO1287" s="86"/>
      <c r="DP1287" s="86"/>
      <c r="DQ1287" s="86"/>
      <c r="DR1287" s="86"/>
      <c r="DS1287" s="86"/>
      <c r="DT1287" s="86"/>
      <c r="DU1287" s="86"/>
      <c r="DV1287" s="86"/>
      <c r="DW1287" s="86"/>
    </row>
    <row r="1288" spans="1:127" s="6" customFormat="1" ht="9">
      <c r="A1288" s="11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6"/>
      <c r="AK1288" s="86"/>
      <c r="AL1288" s="86"/>
      <c r="AM1288" s="86"/>
      <c r="AN1288" s="86"/>
      <c r="AO1288" s="86"/>
      <c r="AP1288" s="86"/>
      <c r="AQ1288" s="86"/>
      <c r="AR1288" s="86"/>
      <c r="AS1288" s="86"/>
      <c r="AT1288" s="86"/>
      <c r="AU1288" s="86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86"/>
      <c r="CR1288" s="86"/>
      <c r="CS1288" s="86"/>
      <c r="CT1288" s="86"/>
      <c r="CU1288" s="86"/>
      <c r="CV1288" s="86"/>
      <c r="CW1288" s="86"/>
      <c r="CX1288" s="86"/>
      <c r="CY1288" s="86"/>
      <c r="CZ1288" s="86"/>
      <c r="DA1288" s="86"/>
      <c r="DB1288" s="86"/>
      <c r="DC1288" s="86"/>
      <c r="DD1288" s="86"/>
      <c r="DE1288" s="86"/>
      <c r="DF1288" s="86"/>
      <c r="DG1288" s="86"/>
      <c r="DH1288" s="86"/>
      <c r="DI1288" s="86"/>
      <c r="DJ1288" s="86"/>
      <c r="DK1288" s="86"/>
      <c r="DL1288" s="86"/>
      <c r="DM1288" s="86"/>
      <c r="DN1288" s="86"/>
      <c r="DO1288" s="86"/>
      <c r="DP1288" s="86"/>
      <c r="DQ1288" s="86"/>
      <c r="DR1288" s="86"/>
      <c r="DS1288" s="86"/>
      <c r="DT1288" s="86"/>
      <c r="DU1288" s="86"/>
      <c r="DV1288" s="86"/>
      <c r="DW1288" s="86"/>
    </row>
    <row r="1289" spans="1:127" s="6" customFormat="1" ht="9">
      <c r="A1289" s="11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6"/>
      <c r="AK1289" s="86"/>
      <c r="AL1289" s="86"/>
      <c r="AM1289" s="86"/>
      <c r="AN1289" s="86"/>
      <c r="AO1289" s="86"/>
      <c r="AP1289" s="86"/>
      <c r="AQ1289" s="86"/>
      <c r="AR1289" s="86"/>
      <c r="AS1289" s="86"/>
      <c r="AT1289" s="86"/>
      <c r="AU1289" s="86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86"/>
      <c r="CR1289" s="86"/>
      <c r="CS1289" s="86"/>
      <c r="CT1289" s="86"/>
      <c r="CU1289" s="86"/>
      <c r="CV1289" s="86"/>
      <c r="CW1289" s="86"/>
      <c r="CX1289" s="86"/>
      <c r="CY1289" s="86"/>
      <c r="CZ1289" s="86"/>
      <c r="DA1289" s="86"/>
      <c r="DB1289" s="86"/>
      <c r="DC1289" s="86"/>
      <c r="DD1289" s="86"/>
      <c r="DE1289" s="86"/>
      <c r="DF1289" s="86"/>
      <c r="DG1289" s="86"/>
      <c r="DH1289" s="86"/>
      <c r="DI1289" s="86"/>
      <c r="DJ1289" s="86"/>
      <c r="DK1289" s="86"/>
      <c r="DL1289" s="86"/>
      <c r="DM1289" s="86"/>
      <c r="DN1289" s="86"/>
      <c r="DO1289" s="86"/>
      <c r="DP1289" s="86"/>
      <c r="DQ1289" s="86"/>
      <c r="DR1289" s="86"/>
      <c r="DS1289" s="86"/>
      <c r="DT1289" s="86"/>
      <c r="DU1289" s="86"/>
      <c r="DV1289" s="86"/>
      <c r="DW1289" s="86"/>
    </row>
    <row r="1290" spans="1:127" s="6" customFormat="1" ht="9">
      <c r="A1290" s="11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6"/>
      <c r="AK1290" s="86"/>
      <c r="AL1290" s="86"/>
      <c r="AM1290" s="86"/>
      <c r="AN1290" s="86"/>
      <c r="AO1290" s="86"/>
      <c r="AP1290" s="86"/>
      <c r="AQ1290" s="86"/>
      <c r="AR1290" s="86"/>
      <c r="AS1290" s="86"/>
      <c r="AT1290" s="86"/>
      <c r="AU1290" s="86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86"/>
      <c r="CR1290" s="86"/>
      <c r="CS1290" s="86"/>
      <c r="CT1290" s="86"/>
      <c r="CU1290" s="86"/>
      <c r="CV1290" s="86"/>
      <c r="CW1290" s="86"/>
      <c r="CX1290" s="86"/>
      <c r="CY1290" s="86"/>
      <c r="CZ1290" s="86"/>
      <c r="DA1290" s="86"/>
      <c r="DB1290" s="86"/>
      <c r="DC1290" s="86"/>
      <c r="DD1290" s="86"/>
      <c r="DE1290" s="86"/>
      <c r="DF1290" s="86"/>
      <c r="DG1290" s="86"/>
      <c r="DH1290" s="86"/>
      <c r="DI1290" s="86"/>
      <c r="DJ1290" s="86"/>
      <c r="DK1290" s="86"/>
      <c r="DL1290" s="86"/>
      <c r="DM1290" s="86"/>
      <c r="DN1290" s="86"/>
      <c r="DO1290" s="86"/>
      <c r="DP1290" s="86"/>
      <c r="DQ1290" s="86"/>
      <c r="DR1290" s="86"/>
      <c r="DS1290" s="86"/>
      <c r="DT1290" s="86"/>
      <c r="DU1290" s="86"/>
      <c r="DV1290" s="86"/>
      <c r="DW1290" s="86"/>
    </row>
    <row r="1291" spans="1:127" s="6" customFormat="1" ht="9">
      <c r="A1291" s="11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6"/>
      <c r="AK1291" s="86"/>
      <c r="AL1291" s="86"/>
      <c r="AM1291" s="86"/>
      <c r="AN1291" s="86"/>
      <c r="AO1291" s="86"/>
      <c r="AP1291" s="86"/>
      <c r="AQ1291" s="86"/>
      <c r="AR1291" s="86"/>
      <c r="AS1291" s="86"/>
      <c r="AT1291" s="86"/>
      <c r="AU1291" s="86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86"/>
      <c r="CR1291" s="86"/>
      <c r="CS1291" s="86"/>
      <c r="CT1291" s="86"/>
      <c r="CU1291" s="86"/>
      <c r="CV1291" s="86"/>
      <c r="CW1291" s="86"/>
      <c r="CX1291" s="86"/>
      <c r="CY1291" s="86"/>
      <c r="CZ1291" s="86"/>
      <c r="DA1291" s="86"/>
      <c r="DB1291" s="86"/>
      <c r="DC1291" s="86"/>
      <c r="DD1291" s="86"/>
      <c r="DE1291" s="86"/>
      <c r="DF1291" s="86"/>
      <c r="DG1291" s="86"/>
      <c r="DH1291" s="86"/>
      <c r="DI1291" s="86"/>
      <c r="DJ1291" s="86"/>
      <c r="DK1291" s="86"/>
      <c r="DL1291" s="86"/>
      <c r="DM1291" s="86"/>
      <c r="DN1291" s="86"/>
      <c r="DO1291" s="86"/>
      <c r="DP1291" s="86"/>
      <c r="DQ1291" s="86"/>
      <c r="DR1291" s="86"/>
      <c r="DS1291" s="86"/>
      <c r="DT1291" s="86"/>
      <c r="DU1291" s="86"/>
      <c r="DV1291" s="86"/>
      <c r="DW1291" s="86"/>
    </row>
    <row r="1292" spans="1:127" s="6" customFormat="1" ht="9">
      <c r="A1292" s="11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6"/>
      <c r="AK1292" s="86"/>
      <c r="AL1292" s="86"/>
      <c r="AM1292" s="86"/>
      <c r="AN1292" s="86"/>
      <c r="AO1292" s="86"/>
      <c r="AP1292" s="86"/>
      <c r="AQ1292" s="86"/>
      <c r="AR1292" s="86"/>
      <c r="AS1292" s="86"/>
      <c r="AT1292" s="86"/>
      <c r="AU1292" s="86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86"/>
      <c r="CR1292" s="86"/>
      <c r="CS1292" s="86"/>
      <c r="CT1292" s="86"/>
      <c r="CU1292" s="86"/>
      <c r="CV1292" s="86"/>
      <c r="CW1292" s="86"/>
      <c r="CX1292" s="86"/>
      <c r="CY1292" s="86"/>
      <c r="CZ1292" s="86"/>
      <c r="DA1292" s="86"/>
      <c r="DB1292" s="86"/>
      <c r="DC1292" s="86"/>
      <c r="DD1292" s="86"/>
      <c r="DE1292" s="86"/>
      <c r="DF1292" s="86"/>
      <c r="DG1292" s="86"/>
      <c r="DH1292" s="86"/>
      <c r="DI1292" s="86"/>
      <c r="DJ1292" s="86"/>
      <c r="DK1292" s="86"/>
      <c r="DL1292" s="86"/>
      <c r="DM1292" s="86"/>
      <c r="DN1292" s="86"/>
      <c r="DO1292" s="86"/>
      <c r="DP1292" s="86"/>
      <c r="DQ1292" s="86"/>
      <c r="DR1292" s="86"/>
      <c r="DS1292" s="86"/>
      <c r="DT1292" s="86"/>
      <c r="DU1292" s="86"/>
      <c r="DV1292" s="86"/>
      <c r="DW1292" s="86"/>
    </row>
    <row r="1293" spans="1:127" s="6" customFormat="1" ht="9">
      <c r="A1293" s="11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6"/>
      <c r="AK1293" s="86"/>
      <c r="AL1293" s="86"/>
      <c r="AM1293" s="86"/>
      <c r="AN1293" s="86"/>
      <c r="AO1293" s="86"/>
      <c r="AP1293" s="86"/>
      <c r="AQ1293" s="86"/>
      <c r="AR1293" s="86"/>
      <c r="AS1293" s="86"/>
      <c r="AT1293" s="86"/>
      <c r="AU1293" s="86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86"/>
      <c r="CR1293" s="86"/>
      <c r="CS1293" s="86"/>
      <c r="CT1293" s="86"/>
      <c r="CU1293" s="86"/>
      <c r="CV1293" s="86"/>
      <c r="CW1293" s="86"/>
      <c r="CX1293" s="86"/>
      <c r="CY1293" s="86"/>
      <c r="CZ1293" s="86"/>
      <c r="DA1293" s="86"/>
      <c r="DB1293" s="86"/>
      <c r="DC1293" s="86"/>
      <c r="DD1293" s="86"/>
      <c r="DE1293" s="86"/>
      <c r="DF1293" s="86"/>
      <c r="DG1293" s="86"/>
      <c r="DH1293" s="86"/>
      <c r="DI1293" s="86"/>
      <c r="DJ1293" s="86"/>
      <c r="DK1293" s="86"/>
      <c r="DL1293" s="86"/>
      <c r="DM1293" s="86"/>
      <c r="DN1293" s="86"/>
      <c r="DO1293" s="86"/>
      <c r="DP1293" s="86"/>
      <c r="DQ1293" s="86"/>
      <c r="DR1293" s="86"/>
      <c r="DS1293" s="86"/>
      <c r="DT1293" s="86"/>
      <c r="DU1293" s="86"/>
      <c r="DV1293" s="86"/>
      <c r="DW1293" s="86"/>
    </row>
    <row r="1294" spans="1:127" s="6" customFormat="1" ht="9">
      <c r="A1294" s="11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6"/>
      <c r="AK1294" s="86"/>
      <c r="AL1294" s="86"/>
      <c r="AM1294" s="86"/>
      <c r="AN1294" s="86"/>
      <c r="AO1294" s="86"/>
      <c r="AP1294" s="86"/>
      <c r="AQ1294" s="86"/>
      <c r="AR1294" s="86"/>
      <c r="AS1294" s="86"/>
      <c r="AT1294" s="86"/>
      <c r="AU1294" s="86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86"/>
      <c r="CR1294" s="86"/>
      <c r="CS1294" s="86"/>
      <c r="CT1294" s="86"/>
      <c r="CU1294" s="86"/>
      <c r="CV1294" s="86"/>
      <c r="CW1294" s="86"/>
      <c r="CX1294" s="86"/>
      <c r="CY1294" s="86"/>
      <c r="CZ1294" s="86"/>
      <c r="DA1294" s="86"/>
      <c r="DB1294" s="86"/>
      <c r="DC1294" s="86"/>
      <c r="DD1294" s="86"/>
      <c r="DE1294" s="86"/>
      <c r="DF1294" s="86"/>
      <c r="DG1294" s="86"/>
      <c r="DH1294" s="86"/>
      <c r="DI1294" s="86"/>
      <c r="DJ1294" s="86"/>
      <c r="DK1294" s="86"/>
      <c r="DL1294" s="86"/>
      <c r="DM1294" s="86"/>
      <c r="DN1294" s="86"/>
      <c r="DO1294" s="86"/>
      <c r="DP1294" s="86"/>
      <c r="DQ1294" s="86"/>
      <c r="DR1294" s="86"/>
      <c r="DS1294" s="86"/>
      <c r="DT1294" s="86"/>
      <c r="DU1294" s="86"/>
      <c r="DV1294" s="86"/>
      <c r="DW1294" s="86"/>
    </row>
    <row r="1295" spans="1:127" s="6" customFormat="1" ht="9">
      <c r="A1295" s="11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6"/>
      <c r="AK1295" s="86"/>
      <c r="AL1295" s="86"/>
      <c r="AM1295" s="86"/>
      <c r="AN1295" s="86"/>
      <c r="AO1295" s="86"/>
      <c r="AP1295" s="86"/>
      <c r="AQ1295" s="86"/>
      <c r="AR1295" s="86"/>
      <c r="AS1295" s="86"/>
      <c r="AT1295" s="86"/>
      <c r="AU1295" s="86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86"/>
      <c r="CR1295" s="86"/>
      <c r="CS1295" s="86"/>
      <c r="CT1295" s="86"/>
      <c r="CU1295" s="86"/>
      <c r="CV1295" s="86"/>
      <c r="CW1295" s="86"/>
      <c r="CX1295" s="86"/>
      <c r="CY1295" s="86"/>
      <c r="CZ1295" s="86"/>
      <c r="DA1295" s="86"/>
      <c r="DB1295" s="86"/>
      <c r="DC1295" s="86"/>
      <c r="DD1295" s="86"/>
      <c r="DE1295" s="86"/>
      <c r="DF1295" s="86"/>
      <c r="DG1295" s="86"/>
      <c r="DH1295" s="86"/>
      <c r="DI1295" s="86"/>
      <c r="DJ1295" s="86"/>
      <c r="DK1295" s="86"/>
      <c r="DL1295" s="86"/>
      <c r="DM1295" s="86"/>
      <c r="DN1295" s="86"/>
      <c r="DO1295" s="86"/>
      <c r="DP1295" s="86"/>
      <c r="DQ1295" s="86"/>
      <c r="DR1295" s="86"/>
      <c r="DS1295" s="86"/>
      <c r="DT1295" s="86"/>
      <c r="DU1295" s="86"/>
      <c r="DV1295" s="86"/>
      <c r="DW1295" s="86"/>
    </row>
    <row r="1296" spans="1:127" s="6" customFormat="1" ht="9">
      <c r="A1296" s="11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6"/>
      <c r="AK1296" s="86"/>
      <c r="AL1296" s="86"/>
      <c r="AM1296" s="86"/>
      <c r="AN1296" s="86"/>
      <c r="AO1296" s="86"/>
      <c r="AP1296" s="86"/>
      <c r="AQ1296" s="86"/>
      <c r="AR1296" s="86"/>
      <c r="AS1296" s="86"/>
      <c r="AT1296" s="86"/>
      <c r="AU1296" s="86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86"/>
      <c r="CR1296" s="86"/>
      <c r="CS1296" s="86"/>
      <c r="CT1296" s="86"/>
      <c r="CU1296" s="86"/>
      <c r="CV1296" s="86"/>
      <c r="CW1296" s="86"/>
      <c r="CX1296" s="86"/>
      <c r="CY1296" s="86"/>
      <c r="CZ1296" s="86"/>
      <c r="DA1296" s="86"/>
      <c r="DB1296" s="86"/>
      <c r="DC1296" s="86"/>
      <c r="DD1296" s="86"/>
      <c r="DE1296" s="86"/>
      <c r="DF1296" s="86"/>
      <c r="DG1296" s="86"/>
      <c r="DH1296" s="86"/>
      <c r="DI1296" s="86"/>
      <c r="DJ1296" s="86"/>
      <c r="DK1296" s="86"/>
      <c r="DL1296" s="86"/>
      <c r="DM1296" s="86"/>
      <c r="DN1296" s="86"/>
      <c r="DO1296" s="86"/>
      <c r="DP1296" s="86"/>
      <c r="DQ1296" s="86"/>
      <c r="DR1296" s="86"/>
      <c r="DS1296" s="86"/>
      <c r="DT1296" s="86"/>
      <c r="DU1296" s="86"/>
      <c r="DV1296" s="86"/>
      <c r="DW1296" s="86"/>
    </row>
    <row r="1297" spans="1:127" s="6" customFormat="1" ht="9">
      <c r="A1297" s="11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6"/>
      <c r="AK1297" s="86"/>
      <c r="AL1297" s="86"/>
      <c r="AM1297" s="86"/>
      <c r="AN1297" s="86"/>
      <c r="AO1297" s="86"/>
      <c r="AP1297" s="86"/>
      <c r="AQ1297" s="86"/>
      <c r="AR1297" s="86"/>
      <c r="AS1297" s="86"/>
      <c r="AT1297" s="86"/>
      <c r="AU1297" s="86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86"/>
      <c r="CR1297" s="86"/>
      <c r="CS1297" s="86"/>
      <c r="CT1297" s="86"/>
      <c r="CU1297" s="86"/>
      <c r="CV1297" s="86"/>
      <c r="CW1297" s="86"/>
      <c r="CX1297" s="86"/>
      <c r="CY1297" s="86"/>
      <c r="CZ1297" s="86"/>
      <c r="DA1297" s="86"/>
      <c r="DB1297" s="86"/>
      <c r="DC1297" s="86"/>
      <c r="DD1297" s="86"/>
      <c r="DE1297" s="86"/>
      <c r="DF1297" s="86"/>
      <c r="DG1297" s="86"/>
      <c r="DH1297" s="86"/>
      <c r="DI1297" s="86"/>
      <c r="DJ1297" s="86"/>
      <c r="DK1297" s="86"/>
      <c r="DL1297" s="86"/>
      <c r="DM1297" s="86"/>
      <c r="DN1297" s="86"/>
      <c r="DO1297" s="86"/>
      <c r="DP1297" s="86"/>
      <c r="DQ1297" s="86"/>
      <c r="DR1297" s="86"/>
      <c r="DS1297" s="86"/>
      <c r="DT1297" s="86"/>
      <c r="DU1297" s="86"/>
      <c r="DV1297" s="86"/>
      <c r="DW1297" s="86"/>
    </row>
    <row r="1298" spans="1:127" s="6" customFormat="1" ht="9">
      <c r="A1298" s="11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6"/>
      <c r="AK1298" s="86"/>
      <c r="AL1298" s="86"/>
      <c r="AM1298" s="86"/>
      <c r="AN1298" s="86"/>
      <c r="AO1298" s="86"/>
      <c r="AP1298" s="86"/>
      <c r="AQ1298" s="86"/>
      <c r="AR1298" s="86"/>
      <c r="AS1298" s="86"/>
      <c r="AT1298" s="86"/>
      <c r="AU1298" s="86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86"/>
      <c r="CR1298" s="86"/>
      <c r="CS1298" s="86"/>
      <c r="CT1298" s="86"/>
      <c r="CU1298" s="86"/>
      <c r="CV1298" s="86"/>
      <c r="CW1298" s="86"/>
      <c r="CX1298" s="86"/>
      <c r="CY1298" s="86"/>
      <c r="CZ1298" s="86"/>
      <c r="DA1298" s="86"/>
      <c r="DB1298" s="86"/>
      <c r="DC1298" s="86"/>
      <c r="DD1298" s="86"/>
      <c r="DE1298" s="86"/>
      <c r="DF1298" s="86"/>
      <c r="DG1298" s="86"/>
      <c r="DH1298" s="86"/>
      <c r="DI1298" s="86"/>
      <c r="DJ1298" s="86"/>
      <c r="DK1298" s="86"/>
      <c r="DL1298" s="86"/>
      <c r="DM1298" s="86"/>
      <c r="DN1298" s="86"/>
      <c r="DO1298" s="86"/>
      <c r="DP1298" s="86"/>
      <c r="DQ1298" s="86"/>
      <c r="DR1298" s="86"/>
      <c r="DS1298" s="86"/>
      <c r="DT1298" s="86"/>
      <c r="DU1298" s="86"/>
      <c r="DV1298" s="86"/>
      <c r="DW1298" s="86"/>
    </row>
    <row r="1299" spans="1:127" s="6" customFormat="1" ht="9">
      <c r="A1299" s="11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6"/>
      <c r="AK1299" s="86"/>
      <c r="AL1299" s="86"/>
      <c r="AM1299" s="86"/>
      <c r="AN1299" s="86"/>
      <c r="AO1299" s="86"/>
      <c r="AP1299" s="86"/>
      <c r="AQ1299" s="86"/>
      <c r="AR1299" s="86"/>
      <c r="AS1299" s="86"/>
      <c r="AT1299" s="86"/>
      <c r="AU1299" s="86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86"/>
      <c r="CR1299" s="86"/>
      <c r="CS1299" s="86"/>
      <c r="CT1299" s="86"/>
      <c r="CU1299" s="86"/>
      <c r="CV1299" s="86"/>
      <c r="CW1299" s="86"/>
      <c r="CX1299" s="86"/>
      <c r="CY1299" s="86"/>
      <c r="CZ1299" s="86"/>
      <c r="DA1299" s="86"/>
      <c r="DB1299" s="86"/>
      <c r="DC1299" s="86"/>
      <c r="DD1299" s="86"/>
      <c r="DE1299" s="86"/>
      <c r="DF1299" s="86"/>
      <c r="DG1299" s="86"/>
      <c r="DH1299" s="86"/>
      <c r="DI1299" s="86"/>
      <c r="DJ1299" s="86"/>
      <c r="DK1299" s="86"/>
      <c r="DL1299" s="86"/>
      <c r="DM1299" s="86"/>
      <c r="DN1299" s="86"/>
      <c r="DO1299" s="86"/>
      <c r="DP1299" s="86"/>
      <c r="DQ1299" s="86"/>
      <c r="DR1299" s="86"/>
      <c r="DS1299" s="86"/>
      <c r="DT1299" s="86"/>
      <c r="DU1299" s="86"/>
      <c r="DV1299" s="86"/>
      <c r="DW1299" s="86"/>
    </row>
    <row r="1300" spans="1:127" s="6" customFormat="1" ht="9">
      <c r="A1300" s="11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6"/>
      <c r="AK1300" s="86"/>
      <c r="AL1300" s="86"/>
      <c r="AM1300" s="86"/>
      <c r="AN1300" s="86"/>
      <c r="AO1300" s="86"/>
      <c r="AP1300" s="86"/>
      <c r="AQ1300" s="86"/>
      <c r="AR1300" s="86"/>
      <c r="AS1300" s="86"/>
      <c r="AT1300" s="86"/>
      <c r="AU1300" s="86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86"/>
      <c r="CR1300" s="86"/>
      <c r="CS1300" s="86"/>
      <c r="CT1300" s="86"/>
      <c r="CU1300" s="86"/>
      <c r="CV1300" s="86"/>
      <c r="CW1300" s="86"/>
      <c r="CX1300" s="86"/>
      <c r="CY1300" s="86"/>
      <c r="CZ1300" s="86"/>
      <c r="DA1300" s="86"/>
      <c r="DB1300" s="86"/>
      <c r="DC1300" s="86"/>
      <c r="DD1300" s="86"/>
      <c r="DE1300" s="86"/>
      <c r="DF1300" s="86"/>
      <c r="DG1300" s="86"/>
      <c r="DH1300" s="86"/>
      <c r="DI1300" s="86"/>
      <c r="DJ1300" s="86"/>
      <c r="DK1300" s="86"/>
      <c r="DL1300" s="86"/>
      <c r="DM1300" s="86"/>
      <c r="DN1300" s="86"/>
      <c r="DO1300" s="86"/>
      <c r="DP1300" s="86"/>
      <c r="DQ1300" s="86"/>
      <c r="DR1300" s="86"/>
      <c r="DS1300" s="86"/>
      <c r="DT1300" s="86"/>
      <c r="DU1300" s="86"/>
      <c r="DV1300" s="86"/>
      <c r="DW1300" s="86"/>
    </row>
    <row r="1301" spans="1:127" s="6" customFormat="1" ht="9">
      <c r="A1301" s="11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6"/>
      <c r="AK1301" s="86"/>
      <c r="AL1301" s="86"/>
      <c r="AM1301" s="86"/>
      <c r="AN1301" s="86"/>
      <c r="AO1301" s="86"/>
      <c r="AP1301" s="86"/>
      <c r="AQ1301" s="86"/>
      <c r="AR1301" s="86"/>
      <c r="AS1301" s="86"/>
      <c r="AT1301" s="86"/>
      <c r="AU1301" s="86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86"/>
      <c r="CR1301" s="86"/>
      <c r="CS1301" s="86"/>
      <c r="CT1301" s="86"/>
      <c r="CU1301" s="86"/>
      <c r="CV1301" s="86"/>
      <c r="CW1301" s="86"/>
      <c r="CX1301" s="86"/>
      <c r="CY1301" s="86"/>
      <c r="CZ1301" s="86"/>
      <c r="DA1301" s="86"/>
      <c r="DB1301" s="86"/>
      <c r="DC1301" s="86"/>
      <c r="DD1301" s="86"/>
      <c r="DE1301" s="86"/>
      <c r="DF1301" s="86"/>
      <c r="DG1301" s="86"/>
      <c r="DH1301" s="86"/>
      <c r="DI1301" s="86"/>
      <c r="DJ1301" s="86"/>
      <c r="DK1301" s="86"/>
      <c r="DL1301" s="86"/>
      <c r="DM1301" s="86"/>
      <c r="DN1301" s="86"/>
      <c r="DO1301" s="86"/>
      <c r="DP1301" s="86"/>
      <c r="DQ1301" s="86"/>
      <c r="DR1301" s="86"/>
      <c r="DS1301" s="86"/>
      <c r="DT1301" s="86"/>
      <c r="DU1301" s="86"/>
      <c r="DV1301" s="86"/>
      <c r="DW1301" s="86"/>
    </row>
    <row r="1302" spans="1:127" s="6" customFormat="1" ht="9">
      <c r="A1302" s="11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6"/>
      <c r="AK1302" s="86"/>
      <c r="AL1302" s="86"/>
      <c r="AM1302" s="86"/>
      <c r="AN1302" s="86"/>
      <c r="AO1302" s="86"/>
      <c r="AP1302" s="86"/>
      <c r="AQ1302" s="86"/>
      <c r="AR1302" s="86"/>
      <c r="AS1302" s="86"/>
      <c r="AT1302" s="86"/>
      <c r="AU1302" s="86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86"/>
      <c r="CR1302" s="86"/>
      <c r="CS1302" s="86"/>
      <c r="CT1302" s="86"/>
      <c r="CU1302" s="86"/>
      <c r="CV1302" s="86"/>
      <c r="CW1302" s="86"/>
      <c r="CX1302" s="86"/>
      <c r="CY1302" s="86"/>
      <c r="CZ1302" s="86"/>
      <c r="DA1302" s="86"/>
      <c r="DB1302" s="86"/>
      <c r="DC1302" s="86"/>
      <c r="DD1302" s="86"/>
      <c r="DE1302" s="86"/>
      <c r="DF1302" s="86"/>
      <c r="DG1302" s="86"/>
      <c r="DH1302" s="86"/>
      <c r="DI1302" s="86"/>
      <c r="DJ1302" s="86"/>
      <c r="DK1302" s="86"/>
      <c r="DL1302" s="86"/>
      <c r="DM1302" s="86"/>
      <c r="DN1302" s="86"/>
      <c r="DO1302" s="86"/>
      <c r="DP1302" s="86"/>
      <c r="DQ1302" s="86"/>
      <c r="DR1302" s="86"/>
      <c r="DS1302" s="86"/>
      <c r="DT1302" s="86"/>
      <c r="DU1302" s="86"/>
      <c r="DV1302" s="86"/>
      <c r="DW1302" s="86"/>
    </row>
    <row r="1303" spans="1:127" s="6" customFormat="1" ht="9">
      <c r="A1303" s="11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6"/>
      <c r="AK1303" s="86"/>
      <c r="AL1303" s="86"/>
      <c r="AM1303" s="86"/>
      <c r="AN1303" s="86"/>
      <c r="AO1303" s="86"/>
      <c r="AP1303" s="86"/>
      <c r="AQ1303" s="86"/>
      <c r="AR1303" s="86"/>
      <c r="AS1303" s="86"/>
      <c r="AT1303" s="86"/>
      <c r="AU1303" s="86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86"/>
      <c r="CR1303" s="86"/>
      <c r="CS1303" s="86"/>
      <c r="CT1303" s="86"/>
      <c r="CU1303" s="86"/>
      <c r="CV1303" s="86"/>
      <c r="CW1303" s="86"/>
      <c r="CX1303" s="86"/>
      <c r="CY1303" s="86"/>
      <c r="CZ1303" s="86"/>
      <c r="DA1303" s="86"/>
      <c r="DB1303" s="86"/>
      <c r="DC1303" s="86"/>
      <c r="DD1303" s="86"/>
      <c r="DE1303" s="86"/>
      <c r="DF1303" s="86"/>
      <c r="DG1303" s="86"/>
      <c r="DH1303" s="86"/>
      <c r="DI1303" s="86"/>
      <c r="DJ1303" s="86"/>
      <c r="DK1303" s="86"/>
      <c r="DL1303" s="86"/>
      <c r="DM1303" s="86"/>
      <c r="DN1303" s="86"/>
      <c r="DO1303" s="86"/>
      <c r="DP1303" s="86"/>
      <c r="DQ1303" s="86"/>
      <c r="DR1303" s="86"/>
      <c r="DS1303" s="86"/>
      <c r="DT1303" s="86"/>
      <c r="DU1303" s="86"/>
      <c r="DV1303" s="86"/>
      <c r="DW1303" s="86"/>
    </row>
    <row r="1304" spans="1:127" s="6" customFormat="1" ht="9">
      <c r="A1304" s="11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6"/>
      <c r="AK1304" s="86"/>
      <c r="AL1304" s="86"/>
      <c r="AM1304" s="86"/>
      <c r="AN1304" s="86"/>
      <c r="AO1304" s="86"/>
      <c r="AP1304" s="86"/>
      <c r="AQ1304" s="86"/>
      <c r="AR1304" s="86"/>
      <c r="AS1304" s="86"/>
      <c r="AT1304" s="86"/>
      <c r="AU1304" s="86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86"/>
      <c r="CR1304" s="86"/>
      <c r="CS1304" s="86"/>
      <c r="CT1304" s="86"/>
      <c r="CU1304" s="86"/>
      <c r="CV1304" s="86"/>
      <c r="CW1304" s="86"/>
      <c r="CX1304" s="86"/>
      <c r="CY1304" s="86"/>
      <c r="CZ1304" s="86"/>
      <c r="DA1304" s="86"/>
      <c r="DB1304" s="86"/>
      <c r="DC1304" s="86"/>
      <c r="DD1304" s="86"/>
      <c r="DE1304" s="86"/>
      <c r="DF1304" s="86"/>
      <c r="DG1304" s="86"/>
      <c r="DH1304" s="86"/>
      <c r="DI1304" s="86"/>
      <c r="DJ1304" s="86"/>
      <c r="DK1304" s="86"/>
      <c r="DL1304" s="86"/>
      <c r="DM1304" s="86"/>
      <c r="DN1304" s="86"/>
      <c r="DO1304" s="86"/>
      <c r="DP1304" s="86"/>
      <c r="DQ1304" s="86"/>
      <c r="DR1304" s="86"/>
      <c r="DS1304" s="86"/>
      <c r="DT1304" s="86"/>
      <c r="DU1304" s="86"/>
      <c r="DV1304" s="86"/>
      <c r="DW1304" s="86"/>
    </row>
    <row r="1305" spans="1:127" s="6" customFormat="1" ht="9">
      <c r="A1305" s="11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6"/>
      <c r="AK1305" s="86"/>
      <c r="AL1305" s="86"/>
      <c r="AM1305" s="86"/>
      <c r="AN1305" s="86"/>
      <c r="AO1305" s="86"/>
      <c r="AP1305" s="86"/>
      <c r="AQ1305" s="86"/>
      <c r="AR1305" s="86"/>
      <c r="AS1305" s="86"/>
      <c r="AT1305" s="86"/>
      <c r="AU1305" s="86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86"/>
      <c r="CR1305" s="86"/>
      <c r="CS1305" s="86"/>
      <c r="CT1305" s="86"/>
      <c r="CU1305" s="86"/>
      <c r="CV1305" s="86"/>
      <c r="CW1305" s="86"/>
      <c r="CX1305" s="86"/>
      <c r="CY1305" s="86"/>
      <c r="CZ1305" s="86"/>
      <c r="DA1305" s="86"/>
      <c r="DB1305" s="86"/>
      <c r="DC1305" s="86"/>
      <c r="DD1305" s="86"/>
      <c r="DE1305" s="86"/>
      <c r="DF1305" s="86"/>
      <c r="DG1305" s="86"/>
      <c r="DH1305" s="86"/>
      <c r="DI1305" s="86"/>
      <c r="DJ1305" s="86"/>
      <c r="DK1305" s="86"/>
      <c r="DL1305" s="86"/>
      <c r="DM1305" s="86"/>
      <c r="DN1305" s="86"/>
      <c r="DO1305" s="86"/>
      <c r="DP1305" s="86"/>
      <c r="DQ1305" s="86"/>
      <c r="DR1305" s="86"/>
      <c r="DS1305" s="86"/>
      <c r="DT1305" s="86"/>
      <c r="DU1305" s="86"/>
      <c r="DV1305" s="86"/>
      <c r="DW1305" s="86"/>
    </row>
    <row r="1306" spans="1:127" s="6" customFormat="1" ht="9">
      <c r="A1306" s="11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6"/>
      <c r="AK1306" s="86"/>
      <c r="AL1306" s="86"/>
      <c r="AM1306" s="86"/>
      <c r="AN1306" s="86"/>
      <c r="AO1306" s="86"/>
      <c r="AP1306" s="86"/>
      <c r="AQ1306" s="86"/>
      <c r="AR1306" s="86"/>
      <c r="AS1306" s="86"/>
      <c r="AT1306" s="86"/>
      <c r="AU1306" s="86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86"/>
      <c r="CR1306" s="86"/>
      <c r="CS1306" s="86"/>
      <c r="CT1306" s="86"/>
      <c r="CU1306" s="86"/>
      <c r="CV1306" s="86"/>
      <c r="CW1306" s="86"/>
      <c r="CX1306" s="86"/>
      <c r="CY1306" s="86"/>
      <c r="CZ1306" s="86"/>
      <c r="DA1306" s="86"/>
      <c r="DB1306" s="86"/>
      <c r="DC1306" s="86"/>
      <c r="DD1306" s="86"/>
      <c r="DE1306" s="86"/>
      <c r="DF1306" s="86"/>
      <c r="DG1306" s="86"/>
      <c r="DH1306" s="86"/>
      <c r="DI1306" s="86"/>
      <c r="DJ1306" s="86"/>
      <c r="DK1306" s="86"/>
      <c r="DL1306" s="86"/>
      <c r="DM1306" s="86"/>
      <c r="DN1306" s="86"/>
      <c r="DO1306" s="86"/>
      <c r="DP1306" s="86"/>
      <c r="DQ1306" s="86"/>
      <c r="DR1306" s="86"/>
      <c r="DS1306" s="86"/>
      <c r="DT1306" s="86"/>
      <c r="DU1306" s="86"/>
      <c r="DV1306" s="86"/>
      <c r="DW1306" s="86"/>
    </row>
    <row r="1307" spans="1:127" s="6" customFormat="1" ht="9">
      <c r="A1307" s="11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6"/>
      <c r="AK1307" s="86"/>
      <c r="AL1307" s="86"/>
      <c r="AM1307" s="86"/>
      <c r="AN1307" s="86"/>
      <c r="AO1307" s="86"/>
      <c r="AP1307" s="86"/>
      <c r="AQ1307" s="86"/>
      <c r="AR1307" s="86"/>
      <c r="AS1307" s="86"/>
      <c r="AT1307" s="86"/>
      <c r="AU1307" s="86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86"/>
      <c r="CR1307" s="86"/>
      <c r="CS1307" s="86"/>
      <c r="CT1307" s="86"/>
      <c r="CU1307" s="86"/>
      <c r="CV1307" s="86"/>
      <c r="CW1307" s="86"/>
      <c r="CX1307" s="86"/>
      <c r="CY1307" s="86"/>
      <c r="CZ1307" s="86"/>
      <c r="DA1307" s="86"/>
      <c r="DB1307" s="86"/>
      <c r="DC1307" s="86"/>
      <c r="DD1307" s="86"/>
      <c r="DE1307" s="86"/>
      <c r="DF1307" s="86"/>
      <c r="DG1307" s="86"/>
      <c r="DH1307" s="86"/>
      <c r="DI1307" s="86"/>
      <c r="DJ1307" s="86"/>
      <c r="DK1307" s="86"/>
      <c r="DL1307" s="86"/>
      <c r="DM1307" s="86"/>
      <c r="DN1307" s="86"/>
      <c r="DO1307" s="86"/>
      <c r="DP1307" s="86"/>
      <c r="DQ1307" s="86"/>
      <c r="DR1307" s="86"/>
      <c r="DS1307" s="86"/>
      <c r="DT1307" s="86"/>
      <c r="DU1307" s="86"/>
      <c r="DV1307" s="86"/>
      <c r="DW1307" s="86"/>
    </row>
    <row r="1308" spans="1:127" s="6" customFormat="1" ht="9">
      <c r="A1308" s="11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6"/>
      <c r="AK1308" s="86"/>
      <c r="AL1308" s="86"/>
      <c r="AM1308" s="86"/>
      <c r="AN1308" s="86"/>
      <c r="AO1308" s="86"/>
      <c r="AP1308" s="86"/>
      <c r="AQ1308" s="86"/>
      <c r="AR1308" s="86"/>
      <c r="AS1308" s="86"/>
      <c r="AT1308" s="86"/>
      <c r="AU1308" s="86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86"/>
      <c r="CR1308" s="86"/>
      <c r="CS1308" s="86"/>
      <c r="CT1308" s="86"/>
      <c r="CU1308" s="86"/>
      <c r="CV1308" s="86"/>
      <c r="CW1308" s="86"/>
      <c r="CX1308" s="86"/>
      <c r="CY1308" s="86"/>
      <c r="CZ1308" s="86"/>
      <c r="DA1308" s="86"/>
      <c r="DB1308" s="86"/>
      <c r="DC1308" s="86"/>
      <c r="DD1308" s="86"/>
      <c r="DE1308" s="86"/>
      <c r="DF1308" s="86"/>
      <c r="DG1308" s="86"/>
      <c r="DH1308" s="86"/>
      <c r="DI1308" s="86"/>
      <c r="DJ1308" s="86"/>
      <c r="DK1308" s="86"/>
      <c r="DL1308" s="86"/>
      <c r="DM1308" s="86"/>
      <c r="DN1308" s="86"/>
      <c r="DO1308" s="86"/>
      <c r="DP1308" s="86"/>
      <c r="DQ1308" s="86"/>
      <c r="DR1308" s="86"/>
      <c r="DS1308" s="86"/>
      <c r="DT1308" s="86"/>
      <c r="DU1308" s="86"/>
      <c r="DV1308" s="86"/>
      <c r="DW1308" s="86"/>
    </row>
    <row r="1309" spans="1:127" s="6" customFormat="1" ht="9">
      <c r="A1309" s="11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6"/>
      <c r="AK1309" s="86"/>
      <c r="AL1309" s="86"/>
      <c r="AM1309" s="86"/>
      <c r="AN1309" s="86"/>
      <c r="AO1309" s="86"/>
      <c r="AP1309" s="86"/>
      <c r="AQ1309" s="86"/>
      <c r="AR1309" s="86"/>
      <c r="AS1309" s="86"/>
      <c r="AT1309" s="86"/>
      <c r="AU1309" s="86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86"/>
      <c r="CR1309" s="86"/>
      <c r="CS1309" s="86"/>
      <c r="CT1309" s="86"/>
      <c r="CU1309" s="86"/>
      <c r="CV1309" s="86"/>
      <c r="CW1309" s="86"/>
      <c r="CX1309" s="86"/>
      <c r="CY1309" s="86"/>
      <c r="CZ1309" s="86"/>
      <c r="DA1309" s="86"/>
      <c r="DB1309" s="86"/>
      <c r="DC1309" s="86"/>
      <c r="DD1309" s="86"/>
      <c r="DE1309" s="86"/>
      <c r="DF1309" s="86"/>
      <c r="DG1309" s="86"/>
      <c r="DH1309" s="86"/>
      <c r="DI1309" s="86"/>
      <c r="DJ1309" s="86"/>
      <c r="DK1309" s="86"/>
      <c r="DL1309" s="86"/>
      <c r="DM1309" s="86"/>
      <c r="DN1309" s="86"/>
      <c r="DO1309" s="86"/>
      <c r="DP1309" s="86"/>
      <c r="DQ1309" s="86"/>
      <c r="DR1309" s="86"/>
      <c r="DS1309" s="86"/>
      <c r="DT1309" s="86"/>
      <c r="DU1309" s="86"/>
      <c r="DV1309" s="86"/>
      <c r="DW1309" s="86"/>
    </row>
    <row r="1310" spans="1:127" s="6" customFormat="1" ht="9">
      <c r="A1310" s="11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6"/>
      <c r="AK1310" s="86"/>
      <c r="AL1310" s="86"/>
      <c r="AM1310" s="86"/>
      <c r="AN1310" s="86"/>
      <c r="AO1310" s="86"/>
      <c r="AP1310" s="86"/>
      <c r="AQ1310" s="86"/>
      <c r="AR1310" s="86"/>
      <c r="AS1310" s="86"/>
      <c r="AT1310" s="86"/>
      <c r="AU1310" s="86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86"/>
      <c r="CR1310" s="86"/>
      <c r="CS1310" s="86"/>
      <c r="CT1310" s="86"/>
      <c r="CU1310" s="86"/>
      <c r="CV1310" s="86"/>
      <c r="CW1310" s="86"/>
      <c r="CX1310" s="86"/>
      <c r="CY1310" s="86"/>
      <c r="CZ1310" s="86"/>
      <c r="DA1310" s="86"/>
      <c r="DB1310" s="86"/>
      <c r="DC1310" s="86"/>
      <c r="DD1310" s="86"/>
      <c r="DE1310" s="86"/>
      <c r="DF1310" s="86"/>
      <c r="DG1310" s="86"/>
      <c r="DH1310" s="86"/>
      <c r="DI1310" s="86"/>
      <c r="DJ1310" s="86"/>
      <c r="DK1310" s="86"/>
      <c r="DL1310" s="86"/>
      <c r="DM1310" s="86"/>
      <c r="DN1310" s="86"/>
      <c r="DO1310" s="86"/>
      <c r="DP1310" s="86"/>
      <c r="DQ1310" s="86"/>
      <c r="DR1310" s="86"/>
      <c r="DS1310" s="86"/>
      <c r="DT1310" s="86"/>
      <c r="DU1310" s="86"/>
      <c r="DV1310" s="86"/>
      <c r="DW1310" s="86"/>
    </row>
    <row r="1311" spans="1:127" s="6" customFormat="1" ht="9">
      <c r="A1311" s="11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6"/>
      <c r="AK1311" s="86"/>
      <c r="AL1311" s="86"/>
      <c r="AM1311" s="86"/>
      <c r="AN1311" s="86"/>
      <c r="AO1311" s="86"/>
      <c r="AP1311" s="86"/>
      <c r="AQ1311" s="86"/>
      <c r="AR1311" s="86"/>
      <c r="AS1311" s="86"/>
      <c r="AT1311" s="86"/>
      <c r="AU1311" s="86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86"/>
      <c r="CR1311" s="86"/>
      <c r="CS1311" s="86"/>
      <c r="CT1311" s="86"/>
      <c r="CU1311" s="86"/>
      <c r="CV1311" s="86"/>
      <c r="CW1311" s="86"/>
      <c r="CX1311" s="86"/>
      <c r="CY1311" s="86"/>
      <c r="CZ1311" s="86"/>
      <c r="DA1311" s="86"/>
      <c r="DB1311" s="86"/>
      <c r="DC1311" s="86"/>
      <c r="DD1311" s="86"/>
      <c r="DE1311" s="86"/>
      <c r="DF1311" s="86"/>
      <c r="DG1311" s="86"/>
      <c r="DH1311" s="86"/>
      <c r="DI1311" s="86"/>
      <c r="DJ1311" s="86"/>
      <c r="DK1311" s="86"/>
      <c r="DL1311" s="86"/>
      <c r="DM1311" s="86"/>
      <c r="DN1311" s="86"/>
      <c r="DO1311" s="86"/>
      <c r="DP1311" s="86"/>
      <c r="DQ1311" s="86"/>
      <c r="DR1311" s="86"/>
      <c r="DS1311" s="86"/>
      <c r="DT1311" s="86"/>
      <c r="DU1311" s="86"/>
      <c r="DV1311" s="86"/>
      <c r="DW1311" s="86"/>
    </row>
    <row r="1312" spans="1:127" s="6" customFormat="1" ht="9">
      <c r="A1312" s="11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6"/>
      <c r="AK1312" s="86"/>
      <c r="AL1312" s="86"/>
      <c r="AM1312" s="86"/>
      <c r="AN1312" s="86"/>
      <c r="AO1312" s="86"/>
      <c r="AP1312" s="86"/>
      <c r="AQ1312" s="86"/>
      <c r="AR1312" s="86"/>
      <c r="AS1312" s="86"/>
      <c r="AT1312" s="86"/>
      <c r="AU1312" s="86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86"/>
      <c r="CR1312" s="86"/>
      <c r="CS1312" s="86"/>
      <c r="CT1312" s="86"/>
      <c r="CU1312" s="86"/>
      <c r="CV1312" s="86"/>
      <c r="CW1312" s="86"/>
      <c r="CX1312" s="86"/>
      <c r="CY1312" s="86"/>
      <c r="CZ1312" s="86"/>
      <c r="DA1312" s="86"/>
      <c r="DB1312" s="86"/>
      <c r="DC1312" s="86"/>
      <c r="DD1312" s="86"/>
      <c r="DE1312" s="86"/>
      <c r="DF1312" s="86"/>
      <c r="DG1312" s="86"/>
      <c r="DH1312" s="86"/>
      <c r="DI1312" s="86"/>
      <c r="DJ1312" s="86"/>
      <c r="DK1312" s="86"/>
      <c r="DL1312" s="86"/>
      <c r="DM1312" s="86"/>
      <c r="DN1312" s="86"/>
      <c r="DO1312" s="86"/>
      <c r="DP1312" s="86"/>
      <c r="DQ1312" s="86"/>
      <c r="DR1312" s="86"/>
      <c r="DS1312" s="86"/>
      <c r="DT1312" s="86"/>
      <c r="DU1312" s="86"/>
      <c r="DV1312" s="86"/>
      <c r="DW1312" s="86"/>
    </row>
    <row r="1313" spans="1:127" s="6" customFormat="1" ht="9">
      <c r="A1313" s="11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6"/>
      <c r="AK1313" s="86"/>
      <c r="AL1313" s="86"/>
      <c r="AM1313" s="86"/>
      <c r="AN1313" s="86"/>
      <c r="AO1313" s="86"/>
      <c r="AP1313" s="86"/>
      <c r="AQ1313" s="86"/>
      <c r="AR1313" s="86"/>
      <c r="AS1313" s="86"/>
      <c r="AT1313" s="86"/>
      <c r="AU1313" s="86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86"/>
      <c r="CR1313" s="86"/>
      <c r="CS1313" s="86"/>
      <c r="CT1313" s="86"/>
      <c r="CU1313" s="86"/>
      <c r="CV1313" s="86"/>
      <c r="CW1313" s="86"/>
      <c r="CX1313" s="86"/>
      <c r="CY1313" s="86"/>
      <c r="CZ1313" s="86"/>
      <c r="DA1313" s="86"/>
      <c r="DB1313" s="86"/>
      <c r="DC1313" s="86"/>
      <c r="DD1313" s="86"/>
      <c r="DE1313" s="86"/>
      <c r="DF1313" s="86"/>
      <c r="DG1313" s="86"/>
      <c r="DH1313" s="86"/>
      <c r="DI1313" s="86"/>
      <c r="DJ1313" s="86"/>
      <c r="DK1313" s="86"/>
      <c r="DL1313" s="86"/>
      <c r="DM1313" s="86"/>
      <c r="DN1313" s="86"/>
      <c r="DO1313" s="86"/>
      <c r="DP1313" s="86"/>
      <c r="DQ1313" s="86"/>
      <c r="DR1313" s="86"/>
      <c r="DS1313" s="86"/>
      <c r="DT1313" s="86"/>
      <c r="DU1313" s="86"/>
      <c r="DV1313" s="86"/>
      <c r="DW1313" s="86"/>
    </row>
    <row r="1314" spans="1:127" s="6" customFormat="1" ht="9">
      <c r="A1314" s="11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6"/>
      <c r="AK1314" s="86"/>
      <c r="AL1314" s="86"/>
      <c r="AM1314" s="86"/>
      <c r="AN1314" s="86"/>
      <c r="AO1314" s="86"/>
      <c r="AP1314" s="86"/>
      <c r="AQ1314" s="86"/>
      <c r="AR1314" s="86"/>
      <c r="AS1314" s="86"/>
      <c r="AT1314" s="86"/>
      <c r="AU1314" s="86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86"/>
      <c r="CR1314" s="86"/>
      <c r="CS1314" s="86"/>
      <c r="CT1314" s="86"/>
      <c r="CU1314" s="86"/>
      <c r="CV1314" s="86"/>
      <c r="CW1314" s="86"/>
      <c r="CX1314" s="86"/>
      <c r="CY1314" s="86"/>
      <c r="CZ1314" s="86"/>
      <c r="DA1314" s="86"/>
      <c r="DB1314" s="86"/>
      <c r="DC1314" s="86"/>
      <c r="DD1314" s="86"/>
      <c r="DE1314" s="86"/>
      <c r="DF1314" s="86"/>
      <c r="DG1314" s="86"/>
      <c r="DH1314" s="86"/>
      <c r="DI1314" s="86"/>
      <c r="DJ1314" s="86"/>
      <c r="DK1314" s="86"/>
      <c r="DL1314" s="86"/>
      <c r="DM1314" s="86"/>
      <c r="DN1314" s="86"/>
      <c r="DO1314" s="86"/>
      <c r="DP1314" s="86"/>
      <c r="DQ1314" s="86"/>
      <c r="DR1314" s="86"/>
      <c r="DS1314" s="86"/>
      <c r="DT1314" s="86"/>
      <c r="DU1314" s="86"/>
      <c r="DV1314" s="86"/>
      <c r="DW1314" s="86"/>
    </row>
    <row r="1315" spans="1:127" s="6" customFormat="1" ht="9">
      <c r="A1315" s="11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6"/>
      <c r="AK1315" s="86"/>
      <c r="AL1315" s="86"/>
      <c r="AM1315" s="86"/>
      <c r="AN1315" s="86"/>
      <c r="AO1315" s="86"/>
      <c r="AP1315" s="86"/>
      <c r="AQ1315" s="86"/>
      <c r="AR1315" s="86"/>
      <c r="AS1315" s="86"/>
      <c r="AT1315" s="86"/>
      <c r="AU1315" s="86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86"/>
      <c r="CR1315" s="86"/>
      <c r="CS1315" s="86"/>
      <c r="CT1315" s="86"/>
      <c r="CU1315" s="86"/>
      <c r="CV1315" s="86"/>
      <c r="CW1315" s="86"/>
      <c r="CX1315" s="86"/>
      <c r="CY1315" s="86"/>
      <c r="CZ1315" s="86"/>
      <c r="DA1315" s="86"/>
      <c r="DB1315" s="86"/>
      <c r="DC1315" s="86"/>
      <c r="DD1315" s="86"/>
      <c r="DE1315" s="86"/>
      <c r="DF1315" s="86"/>
      <c r="DG1315" s="86"/>
      <c r="DH1315" s="86"/>
      <c r="DI1315" s="86"/>
      <c r="DJ1315" s="86"/>
      <c r="DK1315" s="86"/>
      <c r="DL1315" s="86"/>
      <c r="DM1315" s="86"/>
      <c r="DN1315" s="86"/>
      <c r="DO1315" s="86"/>
      <c r="DP1315" s="86"/>
      <c r="DQ1315" s="86"/>
      <c r="DR1315" s="86"/>
      <c r="DS1315" s="86"/>
      <c r="DT1315" s="86"/>
      <c r="DU1315" s="86"/>
      <c r="DV1315" s="86"/>
      <c r="DW1315" s="86"/>
    </row>
    <row r="1316" spans="1:127" s="6" customFormat="1" ht="9">
      <c r="A1316" s="11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6"/>
      <c r="AK1316" s="86"/>
      <c r="AL1316" s="86"/>
      <c r="AM1316" s="86"/>
      <c r="AN1316" s="86"/>
      <c r="AO1316" s="86"/>
      <c r="AP1316" s="86"/>
      <c r="AQ1316" s="86"/>
      <c r="AR1316" s="86"/>
      <c r="AS1316" s="86"/>
      <c r="AT1316" s="86"/>
      <c r="AU1316" s="86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86"/>
      <c r="CR1316" s="86"/>
      <c r="CS1316" s="86"/>
      <c r="CT1316" s="86"/>
      <c r="CU1316" s="86"/>
      <c r="CV1316" s="86"/>
      <c r="CW1316" s="86"/>
      <c r="CX1316" s="86"/>
      <c r="CY1316" s="86"/>
      <c r="CZ1316" s="86"/>
      <c r="DA1316" s="86"/>
      <c r="DB1316" s="86"/>
      <c r="DC1316" s="86"/>
      <c r="DD1316" s="86"/>
      <c r="DE1316" s="86"/>
      <c r="DF1316" s="86"/>
      <c r="DG1316" s="86"/>
      <c r="DH1316" s="86"/>
      <c r="DI1316" s="86"/>
      <c r="DJ1316" s="86"/>
      <c r="DK1316" s="86"/>
      <c r="DL1316" s="86"/>
      <c r="DM1316" s="86"/>
      <c r="DN1316" s="86"/>
      <c r="DO1316" s="86"/>
      <c r="DP1316" s="86"/>
      <c r="DQ1316" s="86"/>
      <c r="DR1316" s="86"/>
      <c r="DS1316" s="86"/>
      <c r="DT1316" s="86"/>
      <c r="DU1316" s="86"/>
      <c r="DV1316" s="86"/>
      <c r="DW1316" s="86"/>
    </row>
    <row r="1317" spans="1:127" s="6" customFormat="1" ht="9">
      <c r="A1317" s="11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6"/>
      <c r="AK1317" s="86"/>
      <c r="AL1317" s="86"/>
      <c r="AM1317" s="86"/>
      <c r="AN1317" s="86"/>
      <c r="AO1317" s="86"/>
      <c r="AP1317" s="86"/>
      <c r="AQ1317" s="86"/>
      <c r="AR1317" s="86"/>
      <c r="AS1317" s="86"/>
      <c r="AT1317" s="86"/>
      <c r="AU1317" s="86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86"/>
      <c r="CR1317" s="86"/>
      <c r="CS1317" s="86"/>
      <c r="CT1317" s="86"/>
      <c r="CU1317" s="86"/>
      <c r="CV1317" s="86"/>
      <c r="CW1317" s="86"/>
      <c r="CX1317" s="86"/>
      <c r="CY1317" s="86"/>
      <c r="CZ1317" s="86"/>
      <c r="DA1317" s="86"/>
      <c r="DB1317" s="86"/>
      <c r="DC1317" s="86"/>
      <c r="DD1317" s="86"/>
      <c r="DE1317" s="86"/>
      <c r="DF1317" s="86"/>
      <c r="DG1317" s="86"/>
      <c r="DH1317" s="86"/>
      <c r="DI1317" s="86"/>
      <c r="DJ1317" s="86"/>
      <c r="DK1317" s="86"/>
      <c r="DL1317" s="86"/>
      <c r="DM1317" s="86"/>
      <c r="DN1317" s="86"/>
      <c r="DO1317" s="86"/>
      <c r="DP1317" s="86"/>
      <c r="DQ1317" s="86"/>
      <c r="DR1317" s="86"/>
      <c r="DS1317" s="86"/>
      <c r="DT1317" s="86"/>
      <c r="DU1317" s="86"/>
      <c r="DV1317" s="86"/>
      <c r="DW1317" s="86"/>
    </row>
    <row r="1318" spans="1:127" s="6" customFormat="1" ht="9">
      <c r="A1318" s="11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6"/>
      <c r="AK1318" s="86"/>
      <c r="AL1318" s="86"/>
      <c r="AM1318" s="86"/>
      <c r="AN1318" s="86"/>
      <c r="AO1318" s="86"/>
      <c r="AP1318" s="86"/>
      <c r="AQ1318" s="86"/>
      <c r="AR1318" s="86"/>
      <c r="AS1318" s="86"/>
      <c r="AT1318" s="86"/>
      <c r="AU1318" s="86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86"/>
      <c r="CR1318" s="86"/>
      <c r="CS1318" s="86"/>
      <c r="CT1318" s="86"/>
      <c r="CU1318" s="86"/>
      <c r="CV1318" s="86"/>
      <c r="CW1318" s="86"/>
      <c r="CX1318" s="86"/>
      <c r="CY1318" s="86"/>
      <c r="CZ1318" s="86"/>
      <c r="DA1318" s="86"/>
      <c r="DB1318" s="86"/>
      <c r="DC1318" s="86"/>
      <c r="DD1318" s="86"/>
      <c r="DE1318" s="86"/>
      <c r="DF1318" s="86"/>
      <c r="DG1318" s="86"/>
      <c r="DH1318" s="86"/>
      <c r="DI1318" s="86"/>
      <c r="DJ1318" s="86"/>
      <c r="DK1318" s="86"/>
      <c r="DL1318" s="86"/>
      <c r="DM1318" s="86"/>
      <c r="DN1318" s="86"/>
      <c r="DO1318" s="86"/>
      <c r="DP1318" s="86"/>
      <c r="DQ1318" s="86"/>
      <c r="DR1318" s="86"/>
      <c r="DS1318" s="86"/>
      <c r="DT1318" s="86"/>
      <c r="DU1318" s="86"/>
      <c r="DV1318" s="86"/>
      <c r="DW1318" s="86"/>
    </row>
    <row r="1319" spans="1:127" s="6" customFormat="1" ht="9">
      <c r="A1319" s="11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6"/>
      <c r="AK1319" s="86"/>
      <c r="AL1319" s="86"/>
      <c r="AM1319" s="86"/>
      <c r="AN1319" s="86"/>
      <c r="AO1319" s="86"/>
      <c r="AP1319" s="86"/>
      <c r="AQ1319" s="86"/>
      <c r="AR1319" s="86"/>
      <c r="AS1319" s="86"/>
      <c r="AT1319" s="86"/>
      <c r="AU1319" s="86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86"/>
      <c r="CR1319" s="86"/>
      <c r="CS1319" s="86"/>
      <c r="CT1319" s="86"/>
      <c r="CU1319" s="86"/>
      <c r="CV1319" s="86"/>
      <c r="CW1319" s="86"/>
      <c r="CX1319" s="86"/>
      <c r="CY1319" s="86"/>
      <c r="CZ1319" s="86"/>
      <c r="DA1319" s="86"/>
      <c r="DB1319" s="86"/>
      <c r="DC1319" s="86"/>
      <c r="DD1319" s="86"/>
      <c r="DE1319" s="86"/>
      <c r="DF1319" s="86"/>
      <c r="DG1319" s="86"/>
      <c r="DH1319" s="86"/>
      <c r="DI1319" s="86"/>
      <c r="DJ1319" s="86"/>
      <c r="DK1319" s="86"/>
      <c r="DL1319" s="86"/>
      <c r="DM1319" s="86"/>
      <c r="DN1319" s="86"/>
      <c r="DO1319" s="86"/>
      <c r="DP1319" s="86"/>
      <c r="DQ1319" s="86"/>
      <c r="DR1319" s="86"/>
      <c r="DS1319" s="86"/>
      <c r="DT1319" s="86"/>
      <c r="DU1319" s="86"/>
      <c r="DV1319" s="86"/>
      <c r="DW1319" s="86"/>
    </row>
    <row r="1320" spans="1:127" s="6" customFormat="1" ht="9">
      <c r="A1320" s="11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6"/>
      <c r="AK1320" s="86"/>
      <c r="AL1320" s="86"/>
      <c r="AM1320" s="86"/>
      <c r="AN1320" s="86"/>
      <c r="AO1320" s="86"/>
      <c r="AP1320" s="86"/>
      <c r="AQ1320" s="86"/>
      <c r="AR1320" s="86"/>
      <c r="AS1320" s="86"/>
      <c r="AT1320" s="86"/>
      <c r="AU1320" s="86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86"/>
      <c r="CR1320" s="86"/>
      <c r="CS1320" s="86"/>
      <c r="CT1320" s="86"/>
      <c r="CU1320" s="86"/>
      <c r="CV1320" s="86"/>
      <c r="CW1320" s="86"/>
      <c r="CX1320" s="86"/>
      <c r="CY1320" s="86"/>
      <c r="CZ1320" s="86"/>
      <c r="DA1320" s="86"/>
      <c r="DB1320" s="86"/>
      <c r="DC1320" s="86"/>
      <c r="DD1320" s="86"/>
      <c r="DE1320" s="86"/>
      <c r="DF1320" s="86"/>
      <c r="DG1320" s="86"/>
      <c r="DH1320" s="86"/>
      <c r="DI1320" s="86"/>
      <c r="DJ1320" s="86"/>
      <c r="DK1320" s="86"/>
      <c r="DL1320" s="86"/>
      <c r="DM1320" s="86"/>
      <c r="DN1320" s="86"/>
      <c r="DO1320" s="86"/>
      <c r="DP1320" s="86"/>
      <c r="DQ1320" s="86"/>
      <c r="DR1320" s="86"/>
      <c r="DS1320" s="86"/>
      <c r="DT1320" s="86"/>
      <c r="DU1320" s="86"/>
      <c r="DV1320" s="86"/>
      <c r="DW1320" s="86"/>
    </row>
    <row r="1321" spans="1:127" s="6" customFormat="1" ht="9">
      <c r="A1321" s="11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86"/>
      <c r="CR1321" s="86"/>
      <c r="CS1321" s="86"/>
      <c r="CT1321" s="86"/>
      <c r="CU1321" s="86"/>
      <c r="CV1321" s="86"/>
      <c r="CW1321" s="86"/>
      <c r="CX1321" s="86"/>
      <c r="CY1321" s="86"/>
      <c r="CZ1321" s="86"/>
      <c r="DA1321" s="86"/>
      <c r="DB1321" s="86"/>
      <c r="DC1321" s="86"/>
      <c r="DD1321" s="86"/>
      <c r="DE1321" s="86"/>
      <c r="DF1321" s="86"/>
      <c r="DG1321" s="86"/>
      <c r="DH1321" s="86"/>
      <c r="DI1321" s="86"/>
      <c r="DJ1321" s="86"/>
      <c r="DK1321" s="86"/>
      <c r="DL1321" s="86"/>
      <c r="DM1321" s="86"/>
      <c r="DN1321" s="86"/>
      <c r="DO1321" s="86"/>
      <c r="DP1321" s="86"/>
      <c r="DQ1321" s="86"/>
      <c r="DR1321" s="86"/>
      <c r="DS1321" s="86"/>
      <c r="DT1321" s="86"/>
      <c r="DU1321" s="86"/>
      <c r="DV1321" s="86"/>
      <c r="DW1321" s="86"/>
    </row>
    <row r="1322" spans="1:127" s="6" customFormat="1" ht="9">
      <c r="A1322" s="11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86"/>
      <c r="CR1322" s="86"/>
      <c r="CS1322" s="86"/>
      <c r="CT1322" s="86"/>
      <c r="CU1322" s="86"/>
      <c r="CV1322" s="86"/>
      <c r="CW1322" s="86"/>
      <c r="CX1322" s="86"/>
      <c r="CY1322" s="86"/>
      <c r="CZ1322" s="86"/>
      <c r="DA1322" s="86"/>
      <c r="DB1322" s="86"/>
      <c r="DC1322" s="86"/>
      <c r="DD1322" s="86"/>
      <c r="DE1322" s="86"/>
      <c r="DF1322" s="86"/>
      <c r="DG1322" s="86"/>
      <c r="DH1322" s="86"/>
      <c r="DI1322" s="86"/>
      <c r="DJ1322" s="86"/>
      <c r="DK1322" s="86"/>
      <c r="DL1322" s="86"/>
      <c r="DM1322" s="86"/>
      <c r="DN1322" s="86"/>
      <c r="DO1322" s="86"/>
      <c r="DP1322" s="86"/>
      <c r="DQ1322" s="86"/>
      <c r="DR1322" s="86"/>
      <c r="DS1322" s="86"/>
      <c r="DT1322" s="86"/>
      <c r="DU1322" s="86"/>
      <c r="DV1322" s="86"/>
      <c r="DW1322" s="86"/>
    </row>
    <row r="1323" spans="1:127" s="6" customFormat="1" ht="9">
      <c r="A1323" s="11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86"/>
      <c r="CR1323" s="86"/>
      <c r="CS1323" s="86"/>
      <c r="CT1323" s="86"/>
      <c r="CU1323" s="86"/>
      <c r="CV1323" s="86"/>
      <c r="CW1323" s="86"/>
      <c r="CX1323" s="86"/>
      <c r="CY1323" s="86"/>
      <c r="CZ1323" s="86"/>
      <c r="DA1323" s="86"/>
      <c r="DB1323" s="86"/>
      <c r="DC1323" s="86"/>
      <c r="DD1323" s="86"/>
      <c r="DE1323" s="86"/>
      <c r="DF1323" s="86"/>
      <c r="DG1323" s="86"/>
      <c r="DH1323" s="86"/>
      <c r="DI1323" s="86"/>
      <c r="DJ1323" s="86"/>
      <c r="DK1323" s="86"/>
      <c r="DL1323" s="86"/>
      <c r="DM1323" s="86"/>
      <c r="DN1323" s="86"/>
      <c r="DO1323" s="86"/>
      <c r="DP1323" s="86"/>
      <c r="DQ1323" s="86"/>
      <c r="DR1323" s="86"/>
      <c r="DS1323" s="86"/>
      <c r="DT1323" s="86"/>
      <c r="DU1323" s="86"/>
      <c r="DV1323" s="86"/>
      <c r="DW1323" s="86"/>
    </row>
    <row r="1324" spans="1:127" s="6" customFormat="1" ht="9">
      <c r="A1324" s="11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86"/>
      <c r="CR1324" s="86"/>
      <c r="CS1324" s="86"/>
      <c r="CT1324" s="86"/>
      <c r="CU1324" s="86"/>
      <c r="CV1324" s="86"/>
      <c r="CW1324" s="86"/>
      <c r="CX1324" s="86"/>
      <c r="CY1324" s="86"/>
      <c r="CZ1324" s="86"/>
      <c r="DA1324" s="86"/>
      <c r="DB1324" s="86"/>
      <c r="DC1324" s="86"/>
      <c r="DD1324" s="86"/>
      <c r="DE1324" s="86"/>
      <c r="DF1324" s="86"/>
      <c r="DG1324" s="86"/>
      <c r="DH1324" s="86"/>
      <c r="DI1324" s="86"/>
      <c r="DJ1324" s="86"/>
      <c r="DK1324" s="86"/>
      <c r="DL1324" s="86"/>
      <c r="DM1324" s="86"/>
      <c r="DN1324" s="86"/>
      <c r="DO1324" s="86"/>
      <c r="DP1324" s="86"/>
      <c r="DQ1324" s="86"/>
      <c r="DR1324" s="86"/>
      <c r="DS1324" s="86"/>
      <c r="DT1324" s="86"/>
      <c r="DU1324" s="86"/>
      <c r="DV1324" s="86"/>
      <c r="DW1324" s="86"/>
    </row>
    <row r="1325" spans="1:127" s="6" customFormat="1" ht="9">
      <c r="A1325" s="11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86"/>
      <c r="CR1325" s="86"/>
      <c r="CS1325" s="86"/>
      <c r="CT1325" s="86"/>
      <c r="CU1325" s="86"/>
      <c r="CV1325" s="86"/>
      <c r="CW1325" s="86"/>
      <c r="CX1325" s="86"/>
      <c r="CY1325" s="86"/>
      <c r="CZ1325" s="86"/>
      <c r="DA1325" s="86"/>
      <c r="DB1325" s="86"/>
      <c r="DC1325" s="86"/>
      <c r="DD1325" s="86"/>
      <c r="DE1325" s="86"/>
      <c r="DF1325" s="86"/>
      <c r="DG1325" s="86"/>
      <c r="DH1325" s="86"/>
      <c r="DI1325" s="86"/>
      <c r="DJ1325" s="86"/>
      <c r="DK1325" s="86"/>
      <c r="DL1325" s="86"/>
      <c r="DM1325" s="86"/>
      <c r="DN1325" s="86"/>
      <c r="DO1325" s="86"/>
      <c r="DP1325" s="86"/>
      <c r="DQ1325" s="86"/>
      <c r="DR1325" s="86"/>
      <c r="DS1325" s="86"/>
      <c r="DT1325" s="86"/>
      <c r="DU1325" s="86"/>
      <c r="DV1325" s="86"/>
      <c r="DW1325" s="86"/>
    </row>
    <row r="1326" spans="1:127" s="6" customFormat="1" ht="9">
      <c r="A1326" s="11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86"/>
      <c r="CR1326" s="86"/>
      <c r="CS1326" s="86"/>
      <c r="CT1326" s="86"/>
      <c r="CU1326" s="86"/>
      <c r="CV1326" s="86"/>
      <c r="CW1326" s="86"/>
      <c r="CX1326" s="86"/>
      <c r="CY1326" s="86"/>
      <c r="CZ1326" s="86"/>
      <c r="DA1326" s="86"/>
      <c r="DB1326" s="86"/>
      <c r="DC1326" s="86"/>
      <c r="DD1326" s="86"/>
      <c r="DE1326" s="86"/>
      <c r="DF1326" s="86"/>
      <c r="DG1326" s="86"/>
      <c r="DH1326" s="86"/>
      <c r="DI1326" s="86"/>
      <c r="DJ1326" s="86"/>
      <c r="DK1326" s="86"/>
      <c r="DL1326" s="86"/>
      <c r="DM1326" s="86"/>
      <c r="DN1326" s="86"/>
      <c r="DO1326" s="86"/>
      <c r="DP1326" s="86"/>
      <c r="DQ1326" s="86"/>
      <c r="DR1326" s="86"/>
      <c r="DS1326" s="86"/>
      <c r="DT1326" s="86"/>
      <c r="DU1326" s="86"/>
      <c r="DV1326" s="86"/>
      <c r="DW1326" s="86"/>
    </row>
    <row r="1327" spans="1:127" s="6" customFormat="1" ht="9">
      <c r="A1327" s="11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86"/>
      <c r="CR1327" s="86"/>
      <c r="CS1327" s="86"/>
      <c r="CT1327" s="86"/>
      <c r="CU1327" s="86"/>
      <c r="CV1327" s="86"/>
      <c r="CW1327" s="86"/>
      <c r="CX1327" s="86"/>
      <c r="CY1327" s="86"/>
      <c r="CZ1327" s="86"/>
      <c r="DA1327" s="86"/>
      <c r="DB1327" s="86"/>
      <c r="DC1327" s="86"/>
      <c r="DD1327" s="86"/>
      <c r="DE1327" s="86"/>
      <c r="DF1327" s="86"/>
      <c r="DG1327" s="86"/>
      <c r="DH1327" s="86"/>
      <c r="DI1327" s="86"/>
      <c r="DJ1327" s="86"/>
      <c r="DK1327" s="86"/>
      <c r="DL1327" s="86"/>
      <c r="DM1327" s="86"/>
      <c r="DN1327" s="86"/>
      <c r="DO1327" s="86"/>
      <c r="DP1327" s="86"/>
      <c r="DQ1327" s="86"/>
      <c r="DR1327" s="86"/>
      <c r="DS1327" s="86"/>
      <c r="DT1327" s="86"/>
      <c r="DU1327" s="86"/>
      <c r="DV1327" s="86"/>
      <c r="DW1327" s="86"/>
    </row>
    <row r="1328" spans="1:127" s="6" customFormat="1" ht="9">
      <c r="A1328" s="11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86"/>
      <c r="CR1328" s="86"/>
      <c r="CS1328" s="86"/>
      <c r="CT1328" s="86"/>
      <c r="CU1328" s="86"/>
      <c r="CV1328" s="86"/>
      <c r="CW1328" s="86"/>
      <c r="CX1328" s="86"/>
      <c r="CY1328" s="86"/>
      <c r="CZ1328" s="86"/>
      <c r="DA1328" s="86"/>
      <c r="DB1328" s="86"/>
      <c r="DC1328" s="86"/>
      <c r="DD1328" s="86"/>
      <c r="DE1328" s="86"/>
      <c r="DF1328" s="86"/>
      <c r="DG1328" s="86"/>
      <c r="DH1328" s="86"/>
      <c r="DI1328" s="86"/>
      <c r="DJ1328" s="86"/>
      <c r="DK1328" s="86"/>
      <c r="DL1328" s="86"/>
      <c r="DM1328" s="86"/>
      <c r="DN1328" s="86"/>
      <c r="DO1328" s="86"/>
      <c r="DP1328" s="86"/>
      <c r="DQ1328" s="86"/>
      <c r="DR1328" s="86"/>
      <c r="DS1328" s="86"/>
      <c r="DT1328" s="86"/>
      <c r="DU1328" s="86"/>
      <c r="DV1328" s="86"/>
      <c r="DW1328" s="86"/>
    </row>
    <row r="1329" spans="1:127" s="6" customFormat="1" ht="9">
      <c r="A1329" s="11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86"/>
      <c r="CR1329" s="86"/>
      <c r="CS1329" s="86"/>
      <c r="CT1329" s="86"/>
      <c r="CU1329" s="86"/>
      <c r="CV1329" s="86"/>
      <c r="CW1329" s="86"/>
      <c r="CX1329" s="86"/>
      <c r="CY1329" s="86"/>
      <c r="CZ1329" s="86"/>
      <c r="DA1329" s="86"/>
      <c r="DB1329" s="86"/>
      <c r="DC1329" s="86"/>
      <c r="DD1329" s="86"/>
      <c r="DE1329" s="86"/>
      <c r="DF1329" s="86"/>
      <c r="DG1329" s="86"/>
      <c r="DH1329" s="86"/>
      <c r="DI1329" s="86"/>
      <c r="DJ1329" s="86"/>
      <c r="DK1329" s="86"/>
      <c r="DL1329" s="86"/>
      <c r="DM1329" s="86"/>
      <c r="DN1329" s="86"/>
      <c r="DO1329" s="86"/>
      <c r="DP1329" s="86"/>
      <c r="DQ1329" s="86"/>
      <c r="DR1329" s="86"/>
      <c r="DS1329" s="86"/>
      <c r="DT1329" s="86"/>
      <c r="DU1329" s="86"/>
      <c r="DV1329" s="86"/>
      <c r="DW1329" s="86"/>
    </row>
    <row r="1330" spans="1:127" s="6" customFormat="1" ht="9">
      <c r="A1330" s="11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86"/>
      <c r="CR1330" s="86"/>
      <c r="CS1330" s="86"/>
      <c r="CT1330" s="86"/>
      <c r="CU1330" s="86"/>
      <c r="CV1330" s="86"/>
      <c r="CW1330" s="86"/>
      <c r="CX1330" s="86"/>
      <c r="CY1330" s="86"/>
      <c r="CZ1330" s="86"/>
      <c r="DA1330" s="86"/>
      <c r="DB1330" s="86"/>
      <c r="DC1330" s="86"/>
      <c r="DD1330" s="86"/>
      <c r="DE1330" s="86"/>
      <c r="DF1330" s="86"/>
      <c r="DG1330" s="86"/>
      <c r="DH1330" s="86"/>
      <c r="DI1330" s="86"/>
      <c r="DJ1330" s="86"/>
      <c r="DK1330" s="86"/>
      <c r="DL1330" s="86"/>
      <c r="DM1330" s="86"/>
      <c r="DN1330" s="86"/>
      <c r="DO1330" s="86"/>
      <c r="DP1330" s="86"/>
      <c r="DQ1330" s="86"/>
      <c r="DR1330" s="86"/>
      <c r="DS1330" s="86"/>
      <c r="DT1330" s="86"/>
      <c r="DU1330" s="86"/>
      <c r="DV1330" s="86"/>
      <c r="DW1330" s="86"/>
    </row>
    <row r="1331" spans="1:127" s="6" customFormat="1" ht="9">
      <c r="A1331" s="11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86"/>
      <c r="CR1331" s="86"/>
      <c r="CS1331" s="86"/>
      <c r="CT1331" s="86"/>
      <c r="CU1331" s="86"/>
      <c r="CV1331" s="86"/>
      <c r="CW1331" s="86"/>
      <c r="CX1331" s="86"/>
      <c r="CY1331" s="86"/>
      <c r="CZ1331" s="86"/>
      <c r="DA1331" s="86"/>
      <c r="DB1331" s="86"/>
      <c r="DC1331" s="86"/>
      <c r="DD1331" s="86"/>
      <c r="DE1331" s="86"/>
      <c r="DF1331" s="86"/>
      <c r="DG1331" s="86"/>
      <c r="DH1331" s="86"/>
      <c r="DI1331" s="86"/>
      <c r="DJ1331" s="86"/>
      <c r="DK1331" s="86"/>
      <c r="DL1331" s="86"/>
      <c r="DM1331" s="86"/>
      <c r="DN1331" s="86"/>
      <c r="DO1331" s="86"/>
      <c r="DP1331" s="86"/>
      <c r="DQ1331" s="86"/>
      <c r="DR1331" s="86"/>
      <c r="DS1331" s="86"/>
      <c r="DT1331" s="86"/>
      <c r="DU1331" s="86"/>
      <c r="DV1331" s="86"/>
      <c r="DW1331" s="86"/>
    </row>
    <row r="1332" spans="1:127" s="6" customFormat="1" ht="9">
      <c r="A1332" s="11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86"/>
      <c r="CR1332" s="86"/>
      <c r="CS1332" s="86"/>
      <c r="CT1332" s="86"/>
      <c r="CU1332" s="86"/>
      <c r="CV1332" s="86"/>
      <c r="CW1332" s="86"/>
      <c r="CX1332" s="86"/>
      <c r="CY1332" s="86"/>
      <c r="CZ1332" s="86"/>
      <c r="DA1332" s="86"/>
      <c r="DB1332" s="86"/>
      <c r="DC1332" s="86"/>
      <c r="DD1332" s="86"/>
      <c r="DE1332" s="86"/>
      <c r="DF1332" s="86"/>
      <c r="DG1332" s="86"/>
      <c r="DH1332" s="86"/>
      <c r="DI1332" s="86"/>
      <c r="DJ1332" s="86"/>
      <c r="DK1332" s="86"/>
      <c r="DL1332" s="86"/>
      <c r="DM1332" s="86"/>
      <c r="DN1332" s="86"/>
      <c r="DO1332" s="86"/>
      <c r="DP1332" s="86"/>
      <c r="DQ1332" s="86"/>
      <c r="DR1332" s="86"/>
      <c r="DS1332" s="86"/>
      <c r="DT1332" s="86"/>
      <c r="DU1332" s="86"/>
      <c r="DV1332" s="86"/>
      <c r="DW1332" s="86"/>
    </row>
    <row r="1333" spans="1:127" s="6" customFormat="1" ht="9">
      <c r="A1333" s="11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86"/>
      <c r="CR1333" s="86"/>
      <c r="CS1333" s="86"/>
      <c r="CT1333" s="86"/>
      <c r="CU1333" s="86"/>
      <c r="CV1333" s="86"/>
      <c r="CW1333" s="86"/>
      <c r="CX1333" s="86"/>
      <c r="CY1333" s="86"/>
      <c r="CZ1333" s="86"/>
      <c r="DA1333" s="86"/>
      <c r="DB1333" s="86"/>
      <c r="DC1333" s="86"/>
      <c r="DD1333" s="86"/>
      <c r="DE1333" s="86"/>
      <c r="DF1333" s="86"/>
      <c r="DG1333" s="86"/>
      <c r="DH1333" s="86"/>
      <c r="DI1333" s="86"/>
      <c r="DJ1333" s="86"/>
      <c r="DK1333" s="86"/>
      <c r="DL1333" s="86"/>
      <c r="DM1333" s="86"/>
      <c r="DN1333" s="86"/>
      <c r="DO1333" s="86"/>
      <c r="DP1333" s="86"/>
      <c r="DQ1333" s="86"/>
      <c r="DR1333" s="86"/>
      <c r="DS1333" s="86"/>
      <c r="DT1333" s="86"/>
      <c r="DU1333" s="86"/>
      <c r="DV1333" s="86"/>
      <c r="DW1333" s="86"/>
    </row>
    <row r="1334" spans="1:127" s="6" customFormat="1" ht="9">
      <c r="A1334" s="11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86"/>
      <c r="CR1334" s="86"/>
      <c r="CS1334" s="86"/>
      <c r="CT1334" s="86"/>
      <c r="CU1334" s="86"/>
      <c r="CV1334" s="86"/>
      <c r="CW1334" s="86"/>
      <c r="CX1334" s="86"/>
      <c r="CY1334" s="86"/>
      <c r="CZ1334" s="86"/>
      <c r="DA1334" s="86"/>
      <c r="DB1334" s="86"/>
      <c r="DC1334" s="86"/>
      <c r="DD1334" s="86"/>
      <c r="DE1334" s="86"/>
      <c r="DF1334" s="86"/>
      <c r="DG1334" s="86"/>
      <c r="DH1334" s="86"/>
      <c r="DI1334" s="86"/>
      <c r="DJ1334" s="86"/>
      <c r="DK1334" s="86"/>
      <c r="DL1334" s="86"/>
      <c r="DM1334" s="86"/>
      <c r="DN1334" s="86"/>
      <c r="DO1334" s="86"/>
      <c r="DP1334" s="86"/>
      <c r="DQ1334" s="86"/>
      <c r="DR1334" s="86"/>
      <c r="DS1334" s="86"/>
      <c r="DT1334" s="86"/>
      <c r="DU1334" s="86"/>
      <c r="DV1334" s="86"/>
      <c r="DW1334" s="86"/>
    </row>
    <row r="1335" spans="1:127" s="6" customFormat="1" ht="9">
      <c r="A1335" s="11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86"/>
      <c r="CR1335" s="86"/>
      <c r="CS1335" s="86"/>
      <c r="CT1335" s="86"/>
      <c r="CU1335" s="86"/>
      <c r="CV1335" s="86"/>
      <c r="CW1335" s="86"/>
      <c r="CX1335" s="86"/>
      <c r="CY1335" s="86"/>
      <c r="CZ1335" s="86"/>
      <c r="DA1335" s="86"/>
      <c r="DB1335" s="86"/>
      <c r="DC1335" s="86"/>
      <c r="DD1335" s="86"/>
      <c r="DE1335" s="86"/>
      <c r="DF1335" s="86"/>
      <c r="DG1335" s="86"/>
      <c r="DH1335" s="86"/>
      <c r="DI1335" s="86"/>
      <c r="DJ1335" s="86"/>
      <c r="DK1335" s="86"/>
      <c r="DL1335" s="86"/>
      <c r="DM1335" s="86"/>
      <c r="DN1335" s="86"/>
      <c r="DO1335" s="86"/>
      <c r="DP1335" s="86"/>
      <c r="DQ1335" s="86"/>
      <c r="DR1335" s="86"/>
      <c r="DS1335" s="86"/>
      <c r="DT1335" s="86"/>
      <c r="DU1335" s="86"/>
      <c r="DV1335" s="86"/>
      <c r="DW1335" s="86"/>
    </row>
    <row r="1336" spans="1:127" s="6" customFormat="1" ht="9">
      <c r="A1336" s="11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86"/>
      <c r="CR1336" s="86"/>
      <c r="CS1336" s="86"/>
      <c r="CT1336" s="86"/>
      <c r="CU1336" s="86"/>
      <c r="CV1336" s="86"/>
      <c r="CW1336" s="86"/>
      <c r="CX1336" s="86"/>
      <c r="CY1336" s="86"/>
      <c r="CZ1336" s="86"/>
      <c r="DA1336" s="86"/>
      <c r="DB1336" s="86"/>
      <c r="DC1336" s="86"/>
      <c r="DD1336" s="86"/>
      <c r="DE1336" s="86"/>
      <c r="DF1336" s="86"/>
      <c r="DG1336" s="86"/>
      <c r="DH1336" s="86"/>
      <c r="DI1336" s="86"/>
      <c r="DJ1336" s="86"/>
      <c r="DK1336" s="86"/>
      <c r="DL1336" s="86"/>
      <c r="DM1336" s="86"/>
      <c r="DN1336" s="86"/>
      <c r="DO1336" s="86"/>
      <c r="DP1336" s="86"/>
      <c r="DQ1336" s="86"/>
      <c r="DR1336" s="86"/>
      <c r="DS1336" s="86"/>
      <c r="DT1336" s="86"/>
      <c r="DU1336" s="86"/>
      <c r="DV1336" s="86"/>
      <c r="DW1336" s="86"/>
    </row>
    <row r="1337" spans="1:127" s="6" customFormat="1" ht="9">
      <c r="A1337" s="11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86"/>
      <c r="CR1337" s="86"/>
      <c r="CS1337" s="86"/>
      <c r="CT1337" s="86"/>
      <c r="CU1337" s="86"/>
      <c r="CV1337" s="86"/>
      <c r="CW1337" s="86"/>
      <c r="CX1337" s="86"/>
      <c r="CY1337" s="86"/>
      <c r="CZ1337" s="86"/>
      <c r="DA1337" s="86"/>
      <c r="DB1337" s="86"/>
      <c r="DC1337" s="86"/>
      <c r="DD1337" s="86"/>
      <c r="DE1337" s="86"/>
      <c r="DF1337" s="86"/>
      <c r="DG1337" s="86"/>
      <c r="DH1337" s="86"/>
      <c r="DI1337" s="86"/>
      <c r="DJ1337" s="86"/>
      <c r="DK1337" s="86"/>
      <c r="DL1337" s="86"/>
      <c r="DM1337" s="86"/>
      <c r="DN1337" s="86"/>
      <c r="DO1337" s="86"/>
      <c r="DP1337" s="86"/>
      <c r="DQ1337" s="86"/>
      <c r="DR1337" s="86"/>
      <c r="DS1337" s="86"/>
      <c r="DT1337" s="86"/>
      <c r="DU1337" s="86"/>
      <c r="DV1337" s="86"/>
      <c r="DW1337" s="86"/>
    </row>
    <row r="1338" spans="1:127" s="6" customFormat="1" ht="9">
      <c r="A1338" s="11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86"/>
      <c r="CR1338" s="86"/>
      <c r="CS1338" s="86"/>
      <c r="CT1338" s="86"/>
      <c r="CU1338" s="86"/>
      <c r="CV1338" s="86"/>
      <c r="CW1338" s="86"/>
      <c r="CX1338" s="86"/>
      <c r="CY1338" s="86"/>
      <c r="CZ1338" s="86"/>
      <c r="DA1338" s="86"/>
      <c r="DB1338" s="86"/>
      <c r="DC1338" s="86"/>
      <c r="DD1338" s="86"/>
      <c r="DE1338" s="86"/>
      <c r="DF1338" s="86"/>
      <c r="DG1338" s="86"/>
      <c r="DH1338" s="86"/>
      <c r="DI1338" s="86"/>
      <c r="DJ1338" s="86"/>
      <c r="DK1338" s="86"/>
      <c r="DL1338" s="86"/>
      <c r="DM1338" s="86"/>
      <c r="DN1338" s="86"/>
      <c r="DO1338" s="86"/>
      <c r="DP1338" s="86"/>
      <c r="DQ1338" s="86"/>
      <c r="DR1338" s="86"/>
      <c r="DS1338" s="86"/>
      <c r="DT1338" s="86"/>
      <c r="DU1338" s="86"/>
      <c r="DV1338" s="86"/>
      <c r="DW1338" s="86"/>
    </row>
    <row r="1339" spans="1:127" s="6" customFormat="1" ht="9">
      <c r="A1339" s="11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86"/>
      <c r="CR1339" s="86"/>
      <c r="CS1339" s="86"/>
      <c r="CT1339" s="86"/>
      <c r="CU1339" s="86"/>
      <c r="CV1339" s="86"/>
      <c r="CW1339" s="86"/>
      <c r="CX1339" s="86"/>
      <c r="CY1339" s="86"/>
      <c r="CZ1339" s="86"/>
      <c r="DA1339" s="86"/>
      <c r="DB1339" s="86"/>
      <c r="DC1339" s="86"/>
      <c r="DD1339" s="86"/>
      <c r="DE1339" s="86"/>
      <c r="DF1339" s="86"/>
      <c r="DG1339" s="86"/>
      <c r="DH1339" s="86"/>
      <c r="DI1339" s="86"/>
      <c r="DJ1339" s="86"/>
      <c r="DK1339" s="86"/>
      <c r="DL1339" s="86"/>
      <c r="DM1339" s="86"/>
      <c r="DN1339" s="86"/>
      <c r="DO1339" s="86"/>
      <c r="DP1339" s="86"/>
      <c r="DQ1339" s="86"/>
      <c r="DR1339" s="86"/>
      <c r="DS1339" s="86"/>
      <c r="DT1339" s="86"/>
      <c r="DU1339" s="86"/>
      <c r="DV1339" s="86"/>
      <c r="DW1339" s="86"/>
    </row>
    <row r="1340" spans="1:127" s="6" customFormat="1" ht="9">
      <c r="A1340" s="11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86"/>
      <c r="CR1340" s="86"/>
      <c r="CS1340" s="86"/>
      <c r="CT1340" s="86"/>
      <c r="CU1340" s="86"/>
      <c r="CV1340" s="86"/>
      <c r="CW1340" s="86"/>
      <c r="CX1340" s="86"/>
      <c r="CY1340" s="86"/>
      <c r="CZ1340" s="86"/>
      <c r="DA1340" s="86"/>
      <c r="DB1340" s="86"/>
      <c r="DC1340" s="86"/>
      <c r="DD1340" s="86"/>
      <c r="DE1340" s="86"/>
      <c r="DF1340" s="86"/>
      <c r="DG1340" s="86"/>
      <c r="DH1340" s="86"/>
      <c r="DI1340" s="86"/>
      <c r="DJ1340" s="86"/>
      <c r="DK1340" s="86"/>
      <c r="DL1340" s="86"/>
      <c r="DM1340" s="86"/>
      <c r="DN1340" s="86"/>
      <c r="DO1340" s="86"/>
      <c r="DP1340" s="86"/>
      <c r="DQ1340" s="86"/>
      <c r="DR1340" s="86"/>
      <c r="DS1340" s="86"/>
      <c r="DT1340" s="86"/>
      <c r="DU1340" s="86"/>
      <c r="DV1340" s="86"/>
      <c r="DW1340" s="86"/>
    </row>
    <row r="1341" spans="1:127" s="6" customFormat="1" ht="9">
      <c r="A1341" s="11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86"/>
      <c r="CR1341" s="86"/>
      <c r="CS1341" s="86"/>
      <c r="CT1341" s="86"/>
      <c r="CU1341" s="86"/>
      <c r="CV1341" s="86"/>
      <c r="CW1341" s="86"/>
      <c r="CX1341" s="86"/>
      <c r="CY1341" s="86"/>
      <c r="CZ1341" s="86"/>
      <c r="DA1341" s="86"/>
      <c r="DB1341" s="86"/>
      <c r="DC1341" s="86"/>
      <c r="DD1341" s="86"/>
      <c r="DE1341" s="86"/>
      <c r="DF1341" s="86"/>
      <c r="DG1341" s="86"/>
      <c r="DH1341" s="86"/>
      <c r="DI1341" s="86"/>
      <c r="DJ1341" s="86"/>
      <c r="DK1341" s="86"/>
      <c r="DL1341" s="86"/>
      <c r="DM1341" s="86"/>
      <c r="DN1341" s="86"/>
      <c r="DO1341" s="86"/>
      <c r="DP1341" s="86"/>
      <c r="DQ1341" s="86"/>
      <c r="DR1341" s="86"/>
      <c r="DS1341" s="86"/>
      <c r="DT1341" s="86"/>
      <c r="DU1341" s="86"/>
      <c r="DV1341" s="86"/>
      <c r="DW1341" s="86"/>
    </row>
    <row r="1342" spans="1:127" s="6" customFormat="1" ht="9">
      <c r="A1342" s="11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86"/>
      <c r="CR1342" s="86"/>
      <c r="CS1342" s="86"/>
      <c r="CT1342" s="86"/>
      <c r="CU1342" s="86"/>
      <c r="CV1342" s="86"/>
      <c r="CW1342" s="86"/>
      <c r="CX1342" s="86"/>
      <c r="CY1342" s="86"/>
      <c r="CZ1342" s="86"/>
      <c r="DA1342" s="86"/>
      <c r="DB1342" s="86"/>
      <c r="DC1342" s="86"/>
      <c r="DD1342" s="86"/>
      <c r="DE1342" s="86"/>
      <c r="DF1342" s="86"/>
      <c r="DG1342" s="86"/>
      <c r="DH1342" s="86"/>
      <c r="DI1342" s="86"/>
      <c r="DJ1342" s="86"/>
      <c r="DK1342" s="86"/>
      <c r="DL1342" s="86"/>
      <c r="DM1342" s="86"/>
      <c r="DN1342" s="86"/>
      <c r="DO1342" s="86"/>
      <c r="DP1342" s="86"/>
      <c r="DQ1342" s="86"/>
      <c r="DR1342" s="86"/>
      <c r="DS1342" s="86"/>
      <c r="DT1342" s="86"/>
      <c r="DU1342" s="86"/>
      <c r="DV1342" s="86"/>
      <c r="DW1342" s="86"/>
    </row>
    <row r="1343" spans="1:127" s="6" customFormat="1" ht="9">
      <c r="A1343" s="11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86"/>
      <c r="CR1343" s="86"/>
      <c r="CS1343" s="86"/>
      <c r="CT1343" s="86"/>
      <c r="CU1343" s="86"/>
      <c r="CV1343" s="86"/>
      <c r="CW1343" s="86"/>
      <c r="CX1343" s="86"/>
      <c r="CY1343" s="86"/>
      <c r="CZ1343" s="86"/>
      <c r="DA1343" s="86"/>
      <c r="DB1343" s="86"/>
      <c r="DC1343" s="86"/>
      <c r="DD1343" s="86"/>
      <c r="DE1343" s="86"/>
      <c r="DF1343" s="86"/>
      <c r="DG1343" s="86"/>
      <c r="DH1343" s="86"/>
      <c r="DI1343" s="86"/>
      <c r="DJ1343" s="86"/>
      <c r="DK1343" s="86"/>
      <c r="DL1343" s="86"/>
      <c r="DM1343" s="86"/>
      <c r="DN1343" s="86"/>
      <c r="DO1343" s="86"/>
      <c r="DP1343" s="86"/>
      <c r="DQ1343" s="86"/>
      <c r="DR1343" s="86"/>
      <c r="DS1343" s="86"/>
      <c r="DT1343" s="86"/>
      <c r="DU1343" s="86"/>
      <c r="DV1343" s="86"/>
      <c r="DW1343" s="86"/>
    </row>
    <row r="1344" spans="1:127" s="6" customFormat="1" ht="9">
      <c r="A1344" s="11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86"/>
      <c r="CR1344" s="86"/>
      <c r="CS1344" s="86"/>
      <c r="CT1344" s="86"/>
      <c r="CU1344" s="86"/>
      <c r="CV1344" s="86"/>
      <c r="CW1344" s="86"/>
      <c r="CX1344" s="86"/>
      <c r="CY1344" s="86"/>
      <c r="CZ1344" s="86"/>
      <c r="DA1344" s="86"/>
      <c r="DB1344" s="86"/>
      <c r="DC1344" s="86"/>
      <c r="DD1344" s="86"/>
      <c r="DE1344" s="86"/>
      <c r="DF1344" s="86"/>
      <c r="DG1344" s="86"/>
      <c r="DH1344" s="86"/>
      <c r="DI1344" s="86"/>
      <c r="DJ1344" s="86"/>
      <c r="DK1344" s="86"/>
      <c r="DL1344" s="86"/>
      <c r="DM1344" s="86"/>
      <c r="DN1344" s="86"/>
      <c r="DO1344" s="86"/>
      <c r="DP1344" s="86"/>
      <c r="DQ1344" s="86"/>
      <c r="DR1344" s="86"/>
      <c r="DS1344" s="86"/>
      <c r="DT1344" s="86"/>
      <c r="DU1344" s="86"/>
      <c r="DV1344" s="86"/>
      <c r="DW1344" s="86"/>
    </row>
    <row r="1345" spans="1:127" s="6" customFormat="1" ht="9">
      <c r="A1345" s="11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86"/>
      <c r="CR1345" s="86"/>
      <c r="CS1345" s="86"/>
      <c r="CT1345" s="86"/>
      <c r="CU1345" s="86"/>
      <c r="CV1345" s="86"/>
      <c r="CW1345" s="86"/>
      <c r="CX1345" s="86"/>
      <c r="CY1345" s="86"/>
      <c r="CZ1345" s="86"/>
      <c r="DA1345" s="86"/>
      <c r="DB1345" s="86"/>
      <c r="DC1345" s="86"/>
      <c r="DD1345" s="86"/>
      <c r="DE1345" s="86"/>
      <c r="DF1345" s="86"/>
      <c r="DG1345" s="86"/>
      <c r="DH1345" s="86"/>
      <c r="DI1345" s="86"/>
      <c r="DJ1345" s="86"/>
      <c r="DK1345" s="86"/>
      <c r="DL1345" s="86"/>
      <c r="DM1345" s="86"/>
      <c r="DN1345" s="86"/>
      <c r="DO1345" s="86"/>
      <c r="DP1345" s="86"/>
      <c r="DQ1345" s="86"/>
      <c r="DR1345" s="86"/>
      <c r="DS1345" s="86"/>
      <c r="DT1345" s="86"/>
      <c r="DU1345" s="86"/>
      <c r="DV1345" s="86"/>
      <c r="DW1345" s="86"/>
    </row>
    <row r="1346" spans="1:127" s="6" customFormat="1" ht="9">
      <c r="A1346" s="11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86"/>
      <c r="CR1346" s="86"/>
      <c r="CS1346" s="86"/>
      <c r="CT1346" s="86"/>
      <c r="CU1346" s="86"/>
      <c r="CV1346" s="86"/>
      <c r="CW1346" s="86"/>
      <c r="CX1346" s="86"/>
      <c r="CY1346" s="86"/>
      <c r="CZ1346" s="86"/>
      <c r="DA1346" s="86"/>
      <c r="DB1346" s="86"/>
      <c r="DC1346" s="86"/>
      <c r="DD1346" s="86"/>
      <c r="DE1346" s="86"/>
      <c r="DF1346" s="86"/>
      <c r="DG1346" s="86"/>
      <c r="DH1346" s="86"/>
      <c r="DI1346" s="86"/>
      <c r="DJ1346" s="86"/>
      <c r="DK1346" s="86"/>
      <c r="DL1346" s="86"/>
      <c r="DM1346" s="86"/>
      <c r="DN1346" s="86"/>
      <c r="DO1346" s="86"/>
      <c r="DP1346" s="86"/>
      <c r="DQ1346" s="86"/>
      <c r="DR1346" s="86"/>
      <c r="DS1346" s="86"/>
      <c r="DT1346" s="86"/>
      <c r="DU1346" s="86"/>
      <c r="DV1346" s="86"/>
      <c r="DW1346" s="86"/>
    </row>
    <row r="1347" spans="1:127" s="6" customFormat="1" ht="9">
      <c r="A1347" s="11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86"/>
      <c r="CR1347" s="86"/>
      <c r="CS1347" s="86"/>
      <c r="CT1347" s="86"/>
      <c r="CU1347" s="86"/>
      <c r="CV1347" s="86"/>
      <c r="CW1347" s="86"/>
      <c r="CX1347" s="86"/>
      <c r="CY1347" s="86"/>
      <c r="CZ1347" s="86"/>
      <c r="DA1347" s="86"/>
      <c r="DB1347" s="86"/>
      <c r="DC1347" s="86"/>
      <c r="DD1347" s="86"/>
      <c r="DE1347" s="86"/>
      <c r="DF1347" s="86"/>
      <c r="DG1347" s="86"/>
      <c r="DH1347" s="86"/>
      <c r="DI1347" s="86"/>
      <c r="DJ1347" s="86"/>
      <c r="DK1347" s="86"/>
      <c r="DL1347" s="86"/>
      <c r="DM1347" s="86"/>
      <c r="DN1347" s="86"/>
      <c r="DO1347" s="86"/>
      <c r="DP1347" s="86"/>
      <c r="DQ1347" s="86"/>
      <c r="DR1347" s="86"/>
      <c r="DS1347" s="86"/>
      <c r="DT1347" s="86"/>
      <c r="DU1347" s="86"/>
      <c r="DV1347" s="86"/>
      <c r="DW1347" s="86"/>
    </row>
    <row r="1348" spans="1:127" s="6" customFormat="1" ht="9">
      <c r="A1348" s="11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6"/>
      <c r="AK1348" s="86"/>
      <c r="AL1348" s="86"/>
      <c r="AM1348" s="86"/>
      <c r="AN1348" s="86"/>
      <c r="AO1348" s="86"/>
      <c r="AP1348" s="86"/>
      <c r="AQ1348" s="86"/>
      <c r="AR1348" s="86"/>
      <c r="AS1348" s="86"/>
      <c r="AT1348" s="86"/>
      <c r="AU1348" s="86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86"/>
      <c r="CR1348" s="86"/>
      <c r="CS1348" s="86"/>
      <c r="CT1348" s="86"/>
      <c r="CU1348" s="86"/>
      <c r="CV1348" s="86"/>
      <c r="CW1348" s="86"/>
      <c r="CX1348" s="86"/>
      <c r="CY1348" s="86"/>
      <c r="CZ1348" s="86"/>
      <c r="DA1348" s="86"/>
      <c r="DB1348" s="86"/>
      <c r="DC1348" s="86"/>
      <c r="DD1348" s="86"/>
      <c r="DE1348" s="86"/>
      <c r="DF1348" s="86"/>
      <c r="DG1348" s="86"/>
      <c r="DH1348" s="86"/>
      <c r="DI1348" s="86"/>
      <c r="DJ1348" s="86"/>
      <c r="DK1348" s="86"/>
      <c r="DL1348" s="86"/>
      <c r="DM1348" s="86"/>
      <c r="DN1348" s="86"/>
      <c r="DO1348" s="86"/>
      <c r="DP1348" s="86"/>
      <c r="DQ1348" s="86"/>
      <c r="DR1348" s="86"/>
      <c r="DS1348" s="86"/>
      <c r="DT1348" s="86"/>
      <c r="DU1348" s="86"/>
      <c r="DV1348" s="86"/>
      <c r="DW1348" s="86"/>
    </row>
    <row r="1349" spans="1:127" s="6" customFormat="1" ht="9">
      <c r="A1349" s="11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6"/>
      <c r="AK1349" s="86"/>
      <c r="AL1349" s="86"/>
      <c r="AM1349" s="86"/>
      <c r="AN1349" s="86"/>
      <c r="AO1349" s="86"/>
      <c r="AP1349" s="86"/>
      <c r="AQ1349" s="86"/>
      <c r="AR1349" s="86"/>
      <c r="AS1349" s="86"/>
      <c r="AT1349" s="86"/>
      <c r="AU1349" s="86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86"/>
      <c r="CR1349" s="86"/>
      <c r="CS1349" s="86"/>
      <c r="CT1349" s="86"/>
      <c r="CU1349" s="86"/>
      <c r="CV1349" s="86"/>
      <c r="CW1349" s="86"/>
      <c r="CX1349" s="86"/>
      <c r="CY1349" s="86"/>
      <c r="CZ1349" s="86"/>
      <c r="DA1349" s="86"/>
      <c r="DB1349" s="86"/>
      <c r="DC1349" s="86"/>
      <c r="DD1349" s="86"/>
      <c r="DE1349" s="86"/>
      <c r="DF1349" s="86"/>
      <c r="DG1349" s="86"/>
      <c r="DH1349" s="86"/>
      <c r="DI1349" s="86"/>
      <c r="DJ1349" s="86"/>
      <c r="DK1349" s="86"/>
      <c r="DL1349" s="86"/>
      <c r="DM1349" s="86"/>
      <c r="DN1349" s="86"/>
      <c r="DO1349" s="86"/>
      <c r="DP1349" s="86"/>
      <c r="DQ1349" s="86"/>
      <c r="DR1349" s="86"/>
      <c r="DS1349" s="86"/>
      <c r="DT1349" s="86"/>
      <c r="DU1349" s="86"/>
      <c r="DV1349" s="86"/>
      <c r="DW1349" s="86"/>
    </row>
    <row r="1350" spans="1:127" s="6" customFormat="1" ht="9">
      <c r="A1350" s="11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6"/>
      <c r="AK1350" s="86"/>
      <c r="AL1350" s="86"/>
      <c r="AM1350" s="86"/>
      <c r="AN1350" s="86"/>
      <c r="AO1350" s="86"/>
      <c r="AP1350" s="86"/>
      <c r="AQ1350" s="86"/>
      <c r="AR1350" s="86"/>
      <c r="AS1350" s="86"/>
      <c r="AT1350" s="86"/>
      <c r="AU1350" s="86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86"/>
      <c r="CR1350" s="86"/>
      <c r="CS1350" s="86"/>
      <c r="CT1350" s="86"/>
      <c r="CU1350" s="86"/>
      <c r="CV1350" s="86"/>
      <c r="CW1350" s="86"/>
      <c r="CX1350" s="86"/>
      <c r="CY1350" s="86"/>
      <c r="CZ1350" s="86"/>
      <c r="DA1350" s="86"/>
      <c r="DB1350" s="86"/>
      <c r="DC1350" s="86"/>
      <c r="DD1350" s="86"/>
      <c r="DE1350" s="86"/>
      <c r="DF1350" s="86"/>
      <c r="DG1350" s="86"/>
      <c r="DH1350" s="86"/>
      <c r="DI1350" s="86"/>
      <c r="DJ1350" s="86"/>
      <c r="DK1350" s="86"/>
      <c r="DL1350" s="86"/>
      <c r="DM1350" s="86"/>
      <c r="DN1350" s="86"/>
      <c r="DO1350" s="86"/>
      <c r="DP1350" s="86"/>
      <c r="DQ1350" s="86"/>
      <c r="DR1350" s="86"/>
      <c r="DS1350" s="86"/>
      <c r="DT1350" s="86"/>
      <c r="DU1350" s="86"/>
      <c r="DV1350" s="86"/>
      <c r="DW1350" s="86"/>
    </row>
    <row r="1351" spans="1:127" s="6" customFormat="1" ht="9">
      <c r="A1351" s="11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6"/>
      <c r="AK1351" s="86"/>
      <c r="AL1351" s="86"/>
      <c r="AM1351" s="86"/>
      <c r="AN1351" s="86"/>
      <c r="AO1351" s="86"/>
      <c r="AP1351" s="86"/>
      <c r="AQ1351" s="86"/>
      <c r="AR1351" s="86"/>
      <c r="AS1351" s="86"/>
      <c r="AT1351" s="86"/>
      <c r="AU1351" s="86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86"/>
      <c r="CR1351" s="86"/>
      <c r="CS1351" s="86"/>
      <c r="CT1351" s="86"/>
      <c r="CU1351" s="86"/>
      <c r="CV1351" s="86"/>
      <c r="CW1351" s="86"/>
      <c r="CX1351" s="86"/>
      <c r="CY1351" s="86"/>
      <c r="CZ1351" s="86"/>
      <c r="DA1351" s="86"/>
      <c r="DB1351" s="86"/>
      <c r="DC1351" s="86"/>
      <c r="DD1351" s="86"/>
      <c r="DE1351" s="86"/>
      <c r="DF1351" s="86"/>
      <c r="DG1351" s="86"/>
      <c r="DH1351" s="86"/>
      <c r="DI1351" s="86"/>
      <c r="DJ1351" s="86"/>
      <c r="DK1351" s="86"/>
      <c r="DL1351" s="86"/>
      <c r="DM1351" s="86"/>
      <c r="DN1351" s="86"/>
      <c r="DO1351" s="86"/>
      <c r="DP1351" s="86"/>
      <c r="DQ1351" s="86"/>
      <c r="DR1351" s="86"/>
      <c r="DS1351" s="86"/>
      <c r="DT1351" s="86"/>
      <c r="DU1351" s="86"/>
      <c r="DV1351" s="86"/>
      <c r="DW1351" s="86"/>
    </row>
    <row r="1352" spans="1:127" s="6" customFormat="1" ht="9">
      <c r="A1352" s="11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6"/>
      <c r="AK1352" s="86"/>
      <c r="AL1352" s="86"/>
      <c r="AM1352" s="86"/>
      <c r="AN1352" s="86"/>
      <c r="AO1352" s="86"/>
      <c r="AP1352" s="86"/>
      <c r="AQ1352" s="86"/>
      <c r="AR1352" s="86"/>
      <c r="AS1352" s="86"/>
      <c r="AT1352" s="86"/>
      <c r="AU1352" s="86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86"/>
      <c r="CR1352" s="86"/>
      <c r="CS1352" s="86"/>
      <c r="CT1352" s="86"/>
      <c r="CU1352" s="86"/>
      <c r="CV1352" s="86"/>
      <c r="CW1352" s="86"/>
      <c r="CX1352" s="86"/>
      <c r="CY1352" s="86"/>
      <c r="CZ1352" s="86"/>
      <c r="DA1352" s="86"/>
      <c r="DB1352" s="86"/>
      <c r="DC1352" s="86"/>
      <c r="DD1352" s="86"/>
      <c r="DE1352" s="86"/>
      <c r="DF1352" s="86"/>
      <c r="DG1352" s="86"/>
      <c r="DH1352" s="86"/>
      <c r="DI1352" s="86"/>
      <c r="DJ1352" s="86"/>
      <c r="DK1352" s="86"/>
      <c r="DL1352" s="86"/>
      <c r="DM1352" s="86"/>
      <c r="DN1352" s="86"/>
      <c r="DO1352" s="86"/>
      <c r="DP1352" s="86"/>
      <c r="DQ1352" s="86"/>
      <c r="DR1352" s="86"/>
      <c r="DS1352" s="86"/>
      <c r="DT1352" s="86"/>
      <c r="DU1352" s="86"/>
      <c r="DV1352" s="86"/>
      <c r="DW1352" s="86"/>
    </row>
    <row r="1353" spans="1:127" s="6" customFormat="1" ht="9">
      <c r="A1353" s="11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6"/>
      <c r="AK1353" s="86"/>
      <c r="AL1353" s="86"/>
      <c r="AM1353" s="86"/>
      <c r="AN1353" s="86"/>
      <c r="AO1353" s="86"/>
      <c r="AP1353" s="86"/>
      <c r="AQ1353" s="86"/>
      <c r="AR1353" s="86"/>
      <c r="AS1353" s="86"/>
      <c r="AT1353" s="86"/>
      <c r="AU1353" s="86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86"/>
      <c r="CR1353" s="86"/>
      <c r="CS1353" s="86"/>
      <c r="CT1353" s="86"/>
      <c r="CU1353" s="86"/>
      <c r="CV1353" s="86"/>
      <c r="CW1353" s="86"/>
      <c r="CX1353" s="86"/>
      <c r="CY1353" s="86"/>
      <c r="CZ1353" s="86"/>
      <c r="DA1353" s="86"/>
      <c r="DB1353" s="86"/>
      <c r="DC1353" s="86"/>
      <c r="DD1353" s="86"/>
      <c r="DE1353" s="86"/>
      <c r="DF1353" s="86"/>
      <c r="DG1353" s="86"/>
      <c r="DH1353" s="86"/>
      <c r="DI1353" s="86"/>
      <c r="DJ1353" s="86"/>
      <c r="DK1353" s="86"/>
      <c r="DL1353" s="86"/>
      <c r="DM1353" s="86"/>
      <c r="DN1353" s="86"/>
      <c r="DO1353" s="86"/>
      <c r="DP1353" s="86"/>
      <c r="DQ1353" s="86"/>
      <c r="DR1353" s="86"/>
      <c r="DS1353" s="86"/>
      <c r="DT1353" s="86"/>
      <c r="DU1353" s="86"/>
      <c r="DV1353" s="86"/>
      <c r="DW1353" s="86"/>
    </row>
    <row r="1354" spans="1:127" s="6" customFormat="1" ht="9">
      <c r="A1354" s="11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6"/>
      <c r="AK1354" s="86"/>
      <c r="AL1354" s="86"/>
      <c r="AM1354" s="86"/>
      <c r="AN1354" s="86"/>
      <c r="AO1354" s="86"/>
      <c r="AP1354" s="86"/>
      <c r="AQ1354" s="86"/>
      <c r="AR1354" s="86"/>
      <c r="AS1354" s="86"/>
      <c r="AT1354" s="86"/>
      <c r="AU1354" s="86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86"/>
      <c r="CR1354" s="86"/>
      <c r="CS1354" s="86"/>
      <c r="CT1354" s="86"/>
      <c r="CU1354" s="86"/>
      <c r="CV1354" s="86"/>
      <c r="CW1354" s="86"/>
      <c r="CX1354" s="86"/>
      <c r="CY1354" s="86"/>
      <c r="CZ1354" s="86"/>
      <c r="DA1354" s="86"/>
      <c r="DB1354" s="86"/>
      <c r="DC1354" s="86"/>
      <c r="DD1354" s="86"/>
      <c r="DE1354" s="86"/>
      <c r="DF1354" s="86"/>
      <c r="DG1354" s="86"/>
      <c r="DH1354" s="86"/>
      <c r="DI1354" s="86"/>
      <c r="DJ1354" s="86"/>
      <c r="DK1354" s="86"/>
      <c r="DL1354" s="86"/>
      <c r="DM1354" s="86"/>
      <c r="DN1354" s="86"/>
      <c r="DO1354" s="86"/>
      <c r="DP1354" s="86"/>
      <c r="DQ1354" s="86"/>
      <c r="DR1354" s="86"/>
      <c r="DS1354" s="86"/>
      <c r="DT1354" s="86"/>
      <c r="DU1354" s="86"/>
      <c r="DV1354" s="86"/>
      <c r="DW1354" s="86"/>
    </row>
    <row r="1355" spans="1:127" s="6" customFormat="1" ht="9">
      <c r="A1355" s="11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6"/>
      <c r="AK1355" s="86"/>
      <c r="AL1355" s="86"/>
      <c r="AM1355" s="86"/>
      <c r="AN1355" s="86"/>
      <c r="AO1355" s="86"/>
      <c r="AP1355" s="86"/>
      <c r="AQ1355" s="86"/>
      <c r="AR1355" s="86"/>
      <c r="AS1355" s="86"/>
      <c r="AT1355" s="86"/>
      <c r="AU1355" s="86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86"/>
      <c r="CR1355" s="86"/>
      <c r="CS1355" s="86"/>
      <c r="CT1355" s="86"/>
      <c r="CU1355" s="86"/>
      <c r="CV1355" s="86"/>
      <c r="CW1355" s="86"/>
      <c r="CX1355" s="86"/>
      <c r="CY1355" s="86"/>
      <c r="CZ1355" s="86"/>
      <c r="DA1355" s="86"/>
      <c r="DB1355" s="86"/>
      <c r="DC1355" s="86"/>
      <c r="DD1355" s="86"/>
      <c r="DE1355" s="86"/>
      <c r="DF1355" s="86"/>
      <c r="DG1355" s="86"/>
      <c r="DH1355" s="86"/>
      <c r="DI1355" s="86"/>
      <c r="DJ1355" s="86"/>
      <c r="DK1355" s="86"/>
      <c r="DL1355" s="86"/>
      <c r="DM1355" s="86"/>
      <c r="DN1355" s="86"/>
      <c r="DO1355" s="86"/>
      <c r="DP1355" s="86"/>
      <c r="DQ1355" s="86"/>
      <c r="DR1355" s="86"/>
      <c r="DS1355" s="86"/>
      <c r="DT1355" s="86"/>
      <c r="DU1355" s="86"/>
      <c r="DV1355" s="86"/>
      <c r="DW1355" s="86"/>
    </row>
    <row r="1356" spans="1:127" s="6" customFormat="1" ht="9">
      <c r="A1356" s="11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6"/>
      <c r="AK1356" s="86"/>
      <c r="AL1356" s="86"/>
      <c r="AM1356" s="86"/>
      <c r="AN1356" s="86"/>
      <c r="AO1356" s="86"/>
      <c r="AP1356" s="86"/>
      <c r="AQ1356" s="86"/>
      <c r="AR1356" s="86"/>
      <c r="AS1356" s="86"/>
      <c r="AT1356" s="86"/>
      <c r="AU1356" s="86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86"/>
      <c r="CR1356" s="86"/>
      <c r="CS1356" s="86"/>
      <c r="CT1356" s="86"/>
      <c r="CU1356" s="86"/>
      <c r="CV1356" s="86"/>
      <c r="CW1356" s="86"/>
      <c r="CX1356" s="86"/>
      <c r="CY1356" s="86"/>
      <c r="CZ1356" s="86"/>
      <c r="DA1356" s="86"/>
      <c r="DB1356" s="86"/>
      <c r="DC1356" s="86"/>
      <c r="DD1356" s="86"/>
      <c r="DE1356" s="86"/>
      <c r="DF1356" s="86"/>
      <c r="DG1356" s="86"/>
      <c r="DH1356" s="86"/>
      <c r="DI1356" s="86"/>
      <c r="DJ1356" s="86"/>
      <c r="DK1356" s="86"/>
      <c r="DL1356" s="86"/>
      <c r="DM1356" s="86"/>
      <c r="DN1356" s="86"/>
      <c r="DO1356" s="86"/>
      <c r="DP1356" s="86"/>
      <c r="DQ1356" s="86"/>
      <c r="DR1356" s="86"/>
      <c r="DS1356" s="86"/>
      <c r="DT1356" s="86"/>
      <c r="DU1356" s="86"/>
      <c r="DV1356" s="86"/>
      <c r="DW1356" s="86"/>
    </row>
    <row r="1357" spans="1:127" s="6" customFormat="1" ht="9">
      <c r="A1357" s="11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6"/>
      <c r="AK1357" s="86"/>
      <c r="AL1357" s="86"/>
      <c r="AM1357" s="86"/>
      <c r="AN1357" s="86"/>
      <c r="AO1357" s="86"/>
      <c r="AP1357" s="86"/>
      <c r="AQ1357" s="86"/>
      <c r="AR1357" s="86"/>
      <c r="AS1357" s="86"/>
      <c r="AT1357" s="86"/>
      <c r="AU1357" s="86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86"/>
      <c r="CR1357" s="86"/>
      <c r="CS1357" s="86"/>
      <c r="CT1357" s="86"/>
      <c r="CU1357" s="86"/>
      <c r="CV1357" s="86"/>
      <c r="CW1357" s="86"/>
      <c r="CX1357" s="86"/>
      <c r="CY1357" s="86"/>
      <c r="CZ1357" s="86"/>
      <c r="DA1357" s="86"/>
      <c r="DB1357" s="86"/>
      <c r="DC1357" s="86"/>
      <c r="DD1357" s="86"/>
      <c r="DE1357" s="86"/>
      <c r="DF1357" s="86"/>
      <c r="DG1357" s="86"/>
      <c r="DH1357" s="86"/>
      <c r="DI1357" s="86"/>
      <c r="DJ1357" s="86"/>
      <c r="DK1357" s="86"/>
      <c r="DL1357" s="86"/>
      <c r="DM1357" s="86"/>
      <c r="DN1357" s="86"/>
      <c r="DO1357" s="86"/>
      <c r="DP1357" s="86"/>
      <c r="DQ1357" s="86"/>
      <c r="DR1357" s="86"/>
      <c r="DS1357" s="86"/>
      <c r="DT1357" s="86"/>
      <c r="DU1357" s="86"/>
      <c r="DV1357" s="86"/>
      <c r="DW1357" s="86"/>
    </row>
    <row r="1358" spans="1:127" s="6" customFormat="1" ht="9">
      <c r="A1358" s="11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6"/>
      <c r="AK1358" s="86"/>
      <c r="AL1358" s="86"/>
      <c r="AM1358" s="86"/>
      <c r="AN1358" s="86"/>
      <c r="AO1358" s="86"/>
      <c r="AP1358" s="86"/>
      <c r="AQ1358" s="86"/>
      <c r="AR1358" s="86"/>
      <c r="AS1358" s="86"/>
      <c r="AT1358" s="86"/>
      <c r="AU1358" s="86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86"/>
      <c r="CR1358" s="86"/>
      <c r="CS1358" s="86"/>
      <c r="CT1358" s="86"/>
      <c r="CU1358" s="86"/>
      <c r="CV1358" s="86"/>
      <c r="CW1358" s="86"/>
      <c r="CX1358" s="86"/>
      <c r="CY1358" s="86"/>
      <c r="CZ1358" s="86"/>
      <c r="DA1358" s="86"/>
      <c r="DB1358" s="86"/>
      <c r="DC1358" s="86"/>
      <c r="DD1358" s="86"/>
      <c r="DE1358" s="86"/>
      <c r="DF1358" s="86"/>
      <c r="DG1358" s="86"/>
      <c r="DH1358" s="86"/>
      <c r="DI1358" s="86"/>
      <c r="DJ1358" s="86"/>
      <c r="DK1358" s="86"/>
      <c r="DL1358" s="86"/>
      <c r="DM1358" s="86"/>
      <c r="DN1358" s="86"/>
      <c r="DO1358" s="86"/>
      <c r="DP1358" s="86"/>
      <c r="DQ1358" s="86"/>
      <c r="DR1358" s="86"/>
      <c r="DS1358" s="86"/>
      <c r="DT1358" s="86"/>
      <c r="DU1358" s="86"/>
      <c r="DV1358" s="86"/>
      <c r="DW1358" s="86"/>
    </row>
    <row r="1359" spans="1:127" s="6" customFormat="1" ht="9">
      <c r="A1359" s="11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6"/>
      <c r="AK1359" s="86"/>
      <c r="AL1359" s="86"/>
      <c r="AM1359" s="86"/>
      <c r="AN1359" s="86"/>
      <c r="AO1359" s="86"/>
      <c r="AP1359" s="86"/>
      <c r="AQ1359" s="86"/>
      <c r="AR1359" s="86"/>
      <c r="AS1359" s="86"/>
      <c r="AT1359" s="86"/>
      <c r="AU1359" s="86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86"/>
      <c r="CR1359" s="86"/>
      <c r="CS1359" s="86"/>
      <c r="CT1359" s="86"/>
      <c r="CU1359" s="86"/>
      <c r="CV1359" s="86"/>
      <c r="CW1359" s="86"/>
      <c r="CX1359" s="86"/>
      <c r="CY1359" s="86"/>
      <c r="CZ1359" s="86"/>
      <c r="DA1359" s="86"/>
      <c r="DB1359" s="86"/>
      <c r="DC1359" s="86"/>
      <c r="DD1359" s="86"/>
      <c r="DE1359" s="86"/>
      <c r="DF1359" s="86"/>
      <c r="DG1359" s="86"/>
      <c r="DH1359" s="86"/>
      <c r="DI1359" s="86"/>
      <c r="DJ1359" s="86"/>
      <c r="DK1359" s="86"/>
      <c r="DL1359" s="86"/>
      <c r="DM1359" s="86"/>
      <c r="DN1359" s="86"/>
      <c r="DO1359" s="86"/>
      <c r="DP1359" s="86"/>
      <c r="DQ1359" s="86"/>
      <c r="DR1359" s="86"/>
      <c r="DS1359" s="86"/>
      <c r="DT1359" s="86"/>
      <c r="DU1359" s="86"/>
      <c r="DV1359" s="86"/>
      <c r="DW1359" s="86"/>
    </row>
    <row r="1360" spans="1:127" s="6" customFormat="1" ht="9">
      <c r="A1360" s="11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6"/>
      <c r="AK1360" s="86"/>
      <c r="AL1360" s="86"/>
      <c r="AM1360" s="86"/>
      <c r="AN1360" s="86"/>
      <c r="AO1360" s="86"/>
      <c r="AP1360" s="86"/>
      <c r="AQ1360" s="86"/>
      <c r="AR1360" s="86"/>
      <c r="AS1360" s="86"/>
      <c r="AT1360" s="86"/>
      <c r="AU1360" s="86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86"/>
      <c r="CR1360" s="86"/>
      <c r="CS1360" s="86"/>
      <c r="CT1360" s="86"/>
      <c r="CU1360" s="86"/>
      <c r="CV1360" s="86"/>
      <c r="CW1360" s="86"/>
      <c r="CX1360" s="86"/>
      <c r="CY1360" s="86"/>
      <c r="CZ1360" s="86"/>
      <c r="DA1360" s="86"/>
      <c r="DB1360" s="86"/>
      <c r="DC1360" s="86"/>
      <c r="DD1360" s="86"/>
      <c r="DE1360" s="86"/>
      <c r="DF1360" s="86"/>
      <c r="DG1360" s="86"/>
      <c r="DH1360" s="86"/>
      <c r="DI1360" s="86"/>
      <c r="DJ1360" s="86"/>
      <c r="DK1360" s="86"/>
      <c r="DL1360" s="86"/>
      <c r="DM1360" s="86"/>
      <c r="DN1360" s="86"/>
      <c r="DO1360" s="86"/>
      <c r="DP1360" s="86"/>
      <c r="DQ1360" s="86"/>
      <c r="DR1360" s="86"/>
      <c r="DS1360" s="86"/>
      <c r="DT1360" s="86"/>
      <c r="DU1360" s="86"/>
      <c r="DV1360" s="86"/>
      <c r="DW1360" s="86"/>
    </row>
    <row r="1361" spans="1:127" s="6" customFormat="1" ht="9">
      <c r="A1361" s="11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6"/>
      <c r="AK1361" s="86"/>
      <c r="AL1361" s="86"/>
      <c r="AM1361" s="86"/>
      <c r="AN1361" s="86"/>
      <c r="AO1361" s="86"/>
      <c r="AP1361" s="86"/>
      <c r="AQ1361" s="86"/>
      <c r="AR1361" s="86"/>
      <c r="AS1361" s="86"/>
      <c r="AT1361" s="86"/>
      <c r="AU1361" s="86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86"/>
      <c r="CR1361" s="86"/>
      <c r="CS1361" s="86"/>
      <c r="CT1361" s="86"/>
      <c r="CU1361" s="86"/>
      <c r="CV1361" s="86"/>
      <c r="CW1361" s="86"/>
      <c r="CX1361" s="86"/>
      <c r="CY1361" s="86"/>
      <c r="CZ1361" s="86"/>
      <c r="DA1361" s="86"/>
      <c r="DB1361" s="86"/>
      <c r="DC1361" s="86"/>
      <c r="DD1361" s="86"/>
      <c r="DE1361" s="86"/>
      <c r="DF1361" s="86"/>
      <c r="DG1361" s="86"/>
      <c r="DH1361" s="86"/>
      <c r="DI1361" s="86"/>
      <c r="DJ1361" s="86"/>
      <c r="DK1361" s="86"/>
      <c r="DL1361" s="86"/>
      <c r="DM1361" s="86"/>
      <c r="DN1361" s="86"/>
      <c r="DO1361" s="86"/>
      <c r="DP1361" s="86"/>
      <c r="DQ1361" s="86"/>
      <c r="DR1361" s="86"/>
      <c r="DS1361" s="86"/>
      <c r="DT1361" s="86"/>
      <c r="DU1361" s="86"/>
      <c r="DV1361" s="86"/>
      <c r="DW1361" s="86"/>
    </row>
    <row r="1362" spans="1:127" s="6" customFormat="1" ht="9">
      <c r="A1362" s="11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6"/>
      <c r="AK1362" s="86"/>
      <c r="AL1362" s="86"/>
      <c r="AM1362" s="86"/>
      <c r="AN1362" s="86"/>
      <c r="AO1362" s="86"/>
      <c r="AP1362" s="86"/>
      <c r="AQ1362" s="86"/>
      <c r="AR1362" s="86"/>
      <c r="AS1362" s="86"/>
      <c r="AT1362" s="86"/>
      <c r="AU1362" s="86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86"/>
      <c r="CR1362" s="86"/>
      <c r="CS1362" s="86"/>
      <c r="CT1362" s="86"/>
      <c r="CU1362" s="86"/>
      <c r="CV1362" s="86"/>
      <c r="CW1362" s="86"/>
      <c r="CX1362" s="86"/>
      <c r="CY1362" s="86"/>
      <c r="CZ1362" s="86"/>
      <c r="DA1362" s="86"/>
      <c r="DB1362" s="86"/>
      <c r="DC1362" s="86"/>
      <c r="DD1362" s="86"/>
      <c r="DE1362" s="86"/>
      <c r="DF1362" s="86"/>
      <c r="DG1362" s="86"/>
      <c r="DH1362" s="86"/>
      <c r="DI1362" s="86"/>
      <c r="DJ1362" s="86"/>
      <c r="DK1362" s="86"/>
      <c r="DL1362" s="86"/>
      <c r="DM1362" s="86"/>
      <c r="DN1362" s="86"/>
      <c r="DO1362" s="86"/>
      <c r="DP1362" s="86"/>
      <c r="DQ1362" s="86"/>
      <c r="DR1362" s="86"/>
      <c r="DS1362" s="86"/>
      <c r="DT1362" s="86"/>
      <c r="DU1362" s="86"/>
      <c r="DV1362" s="86"/>
      <c r="DW1362" s="86"/>
    </row>
    <row r="1363" spans="1:127" s="6" customFormat="1" ht="9">
      <c r="A1363" s="11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6"/>
      <c r="AK1363" s="86"/>
      <c r="AL1363" s="86"/>
      <c r="AM1363" s="86"/>
      <c r="AN1363" s="86"/>
      <c r="AO1363" s="86"/>
      <c r="AP1363" s="86"/>
      <c r="AQ1363" s="86"/>
      <c r="AR1363" s="86"/>
      <c r="AS1363" s="86"/>
      <c r="AT1363" s="86"/>
      <c r="AU1363" s="86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86"/>
      <c r="CR1363" s="86"/>
      <c r="CS1363" s="86"/>
      <c r="CT1363" s="86"/>
      <c r="CU1363" s="86"/>
      <c r="CV1363" s="86"/>
      <c r="CW1363" s="86"/>
      <c r="CX1363" s="86"/>
      <c r="CY1363" s="86"/>
      <c r="CZ1363" s="86"/>
      <c r="DA1363" s="86"/>
      <c r="DB1363" s="86"/>
      <c r="DC1363" s="86"/>
      <c r="DD1363" s="86"/>
      <c r="DE1363" s="86"/>
      <c r="DF1363" s="86"/>
      <c r="DG1363" s="86"/>
      <c r="DH1363" s="86"/>
      <c r="DI1363" s="86"/>
      <c r="DJ1363" s="86"/>
      <c r="DK1363" s="86"/>
      <c r="DL1363" s="86"/>
      <c r="DM1363" s="86"/>
      <c r="DN1363" s="86"/>
      <c r="DO1363" s="86"/>
      <c r="DP1363" s="86"/>
      <c r="DQ1363" s="86"/>
      <c r="DR1363" s="86"/>
      <c r="DS1363" s="86"/>
      <c r="DT1363" s="86"/>
      <c r="DU1363" s="86"/>
      <c r="DV1363" s="86"/>
      <c r="DW1363" s="86"/>
    </row>
    <row r="1364" spans="1:127" s="6" customFormat="1" ht="9">
      <c r="A1364" s="11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6"/>
      <c r="AK1364" s="86"/>
      <c r="AL1364" s="86"/>
      <c r="AM1364" s="86"/>
      <c r="AN1364" s="86"/>
      <c r="AO1364" s="86"/>
      <c r="AP1364" s="86"/>
      <c r="AQ1364" s="86"/>
      <c r="AR1364" s="86"/>
      <c r="AS1364" s="86"/>
      <c r="AT1364" s="86"/>
      <c r="AU1364" s="86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86"/>
      <c r="CR1364" s="86"/>
      <c r="CS1364" s="86"/>
      <c r="CT1364" s="86"/>
      <c r="CU1364" s="86"/>
      <c r="CV1364" s="86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86"/>
      <c r="DG1364" s="86"/>
      <c r="DH1364" s="86"/>
      <c r="DI1364" s="86"/>
      <c r="DJ1364" s="86"/>
      <c r="DK1364" s="86"/>
      <c r="DL1364" s="86"/>
      <c r="DM1364" s="86"/>
      <c r="DN1364" s="86"/>
      <c r="DO1364" s="86"/>
      <c r="DP1364" s="86"/>
      <c r="DQ1364" s="86"/>
      <c r="DR1364" s="86"/>
      <c r="DS1364" s="86"/>
      <c r="DT1364" s="86"/>
      <c r="DU1364" s="86"/>
      <c r="DV1364" s="86"/>
      <c r="DW1364" s="86"/>
    </row>
    <row r="1365" spans="1:127" s="6" customFormat="1" ht="9">
      <c r="A1365" s="11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6"/>
      <c r="AK1365" s="86"/>
      <c r="AL1365" s="86"/>
      <c r="AM1365" s="86"/>
      <c r="AN1365" s="86"/>
      <c r="AO1365" s="86"/>
      <c r="AP1365" s="86"/>
      <c r="AQ1365" s="86"/>
      <c r="AR1365" s="86"/>
      <c r="AS1365" s="86"/>
      <c r="AT1365" s="86"/>
      <c r="AU1365" s="86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86"/>
      <c r="CR1365" s="86"/>
      <c r="CS1365" s="86"/>
      <c r="CT1365" s="86"/>
      <c r="CU1365" s="86"/>
      <c r="CV1365" s="86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86"/>
      <c r="DG1365" s="86"/>
      <c r="DH1365" s="86"/>
      <c r="DI1365" s="86"/>
      <c r="DJ1365" s="86"/>
      <c r="DK1365" s="86"/>
      <c r="DL1365" s="86"/>
      <c r="DM1365" s="86"/>
      <c r="DN1365" s="86"/>
      <c r="DO1365" s="86"/>
      <c r="DP1365" s="86"/>
      <c r="DQ1365" s="86"/>
      <c r="DR1365" s="86"/>
      <c r="DS1365" s="86"/>
      <c r="DT1365" s="86"/>
      <c r="DU1365" s="86"/>
      <c r="DV1365" s="86"/>
      <c r="DW1365" s="86"/>
    </row>
    <row r="1366" spans="1:127" s="6" customFormat="1" ht="9">
      <c r="A1366" s="11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6"/>
      <c r="AK1366" s="86"/>
      <c r="AL1366" s="86"/>
      <c r="AM1366" s="86"/>
      <c r="AN1366" s="86"/>
      <c r="AO1366" s="86"/>
      <c r="AP1366" s="86"/>
      <c r="AQ1366" s="86"/>
      <c r="AR1366" s="86"/>
      <c r="AS1366" s="86"/>
      <c r="AT1366" s="86"/>
      <c r="AU1366" s="86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86"/>
      <c r="CR1366" s="86"/>
      <c r="CS1366" s="86"/>
      <c r="CT1366" s="86"/>
      <c r="CU1366" s="86"/>
      <c r="CV1366" s="86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86"/>
      <c r="DG1366" s="86"/>
      <c r="DH1366" s="86"/>
      <c r="DI1366" s="86"/>
      <c r="DJ1366" s="86"/>
      <c r="DK1366" s="86"/>
      <c r="DL1366" s="86"/>
      <c r="DM1366" s="86"/>
      <c r="DN1366" s="86"/>
      <c r="DO1366" s="86"/>
      <c r="DP1366" s="86"/>
      <c r="DQ1366" s="86"/>
      <c r="DR1366" s="86"/>
      <c r="DS1366" s="86"/>
      <c r="DT1366" s="86"/>
      <c r="DU1366" s="86"/>
      <c r="DV1366" s="86"/>
      <c r="DW1366" s="86"/>
    </row>
    <row r="1367" spans="1:127" s="6" customFormat="1" ht="9">
      <c r="A1367" s="11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6"/>
      <c r="AK1367" s="86"/>
      <c r="AL1367" s="86"/>
      <c r="AM1367" s="86"/>
      <c r="AN1367" s="86"/>
      <c r="AO1367" s="86"/>
      <c r="AP1367" s="86"/>
      <c r="AQ1367" s="86"/>
      <c r="AR1367" s="86"/>
      <c r="AS1367" s="86"/>
      <c r="AT1367" s="86"/>
      <c r="AU1367" s="86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86"/>
      <c r="CR1367" s="86"/>
      <c r="CS1367" s="86"/>
      <c r="CT1367" s="86"/>
      <c r="CU1367" s="86"/>
      <c r="CV1367" s="86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86"/>
      <c r="DG1367" s="86"/>
      <c r="DH1367" s="86"/>
      <c r="DI1367" s="86"/>
      <c r="DJ1367" s="86"/>
      <c r="DK1367" s="86"/>
      <c r="DL1367" s="86"/>
      <c r="DM1367" s="86"/>
      <c r="DN1367" s="86"/>
      <c r="DO1367" s="86"/>
      <c r="DP1367" s="86"/>
      <c r="DQ1367" s="86"/>
      <c r="DR1367" s="86"/>
      <c r="DS1367" s="86"/>
      <c r="DT1367" s="86"/>
      <c r="DU1367" s="86"/>
      <c r="DV1367" s="86"/>
      <c r="DW1367" s="86"/>
    </row>
    <row r="1368" spans="1:127" s="6" customFormat="1" ht="9">
      <c r="A1368" s="11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6"/>
      <c r="AK1368" s="86"/>
      <c r="AL1368" s="86"/>
      <c r="AM1368" s="86"/>
      <c r="AN1368" s="86"/>
      <c r="AO1368" s="86"/>
      <c r="AP1368" s="86"/>
      <c r="AQ1368" s="86"/>
      <c r="AR1368" s="86"/>
      <c r="AS1368" s="86"/>
      <c r="AT1368" s="86"/>
      <c r="AU1368" s="86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86"/>
      <c r="CR1368" s="86"/>
      <c r="CS1368" s="86"/>
      <c r="CT1368" s="86"/>
      <c r="CU1368" s="86"/>
      <c r="CV1368" s="86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86"/>
      <c r="DG1368" s="86"/>
      <c r="DH1368" s="86"/>
      <c r="DI1368" s="86"/>
      <c r="DJ1368" s="86"/>
      <c r="DK1368" s="86"/>
      <c r="DL1368" s="86"/>
      <c r="DM1368" s="86"/>
      <c r="DN1368" s="86"/>
      <c r="DO1368" s="86"/>
      <c r="DP1368" s="86"/>
      <c r="DQ1368" s="86"/>
      <c r="DR1368" s="86"/>
      <c r="DS1368" s="86"/>
      <c r="DT1368" s="86"/>
      <c r="DU1368" s="86"/>
      <c r="DV1368" s="86"/>
      <c r="DW1368" s="86"/>
    </row>
    <row r="1369" spans="1:127" s="6" customFormat="1" ht="9">
      <c r="A1369" s="11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6"/>
      <c r="AK1369" s="86"/>
      <c r="AL1369" s="86"/>
      <c r="AM1369" s="86"/>
      <c r="AN1369" s="86"/>
      <c r="AO1369" s="86"/>
      <c r="AP1369" s="86"/>
      <c r="AQ1369" s="86"/>
      <c r="AR1369" s="86"/>
      <c r="AS1369" s="86"/>
      <c r="AT1369" s="86"/>
      <c r="AU1369" s="86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86"/>
      <c r="CR1369" s="86"/>
      <c r="CS1369" s="86"/>
      <c r="CT1369" s="86"/>
      <c r="CU1369" s="86"/>
      <c r="CV1369" s="86"/>
      <c r="CW1369" s="86"/>
      <c r="CX1369" s="86"/>
      <c r="CY1369" s="86"/>
      <c r="CZ1369" s="86"/>
      <c r="DA1369" s="86"/>
      <c r="DB1369" s="86"/>
      <c r="DC1369" s="86"/>
      <c r="DD1369" s="86"/>
      <c r="DE1369" s="86"/>
      <c r="DF1369" s="86"/>
      <c r="DG1369" s="86"/>
      <c r="DH1369" s="86"/>
      <c r="DI1369" s="86"/>
      <c r="DJ1369" s="86"/>
      <c r="DK1369" s="86"/>
      <c r="DL1369" s="86"/>
      <c r="DM1369" s="86"/>
      <c r="DN1369" s="86"/>
      <c r="DO1369" s="86"/>
      <c r="DP1369" s="86"/>
      <c r="DQ1369" s="86"/>
      <c r="DR1369" s="86"/>
      <c r="DS1369" s="86"/>
      <c r="DT1369" s="86"/>
      <c r="DU1369" s="86"/>
      <c r="DV1369" s="86"/>
      <c r="DW1369" s="86"/>
    </row>
    <row r="1370" spans="1:127" s="6" customFormat="1" ht="9">
      <c r="A1370" s="11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6"/>
      <c r="AK1370" s="86"/>
      <c r="AL1370" s="86"/>
      <c r="AM1370" s="86"/>
      <c r="AN1370" s="86"/>
      <c r="AO1370" s="86"/>
      <c r="AP1370" s="86"/>
      <c r="AQ1370" s="86"/>
      <c r="AR1370" s="86"/>
      <c r="AS1370" s="86"/>
      <c r="AT1370" s="86"/>
      <c r="AU1370" s="86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86"/>
      <c r="CR1370" s="86"/>
      <c r="CS1370" s="86"/>
      <c r="CT1370" s="86"/>
      <c r="CU1370" s="86"/>
      <c r="CV1370" s="86"/>
      <c r="CW1370" s="86"/>
      <c r="CX1370" s="86"/>
      <c r="CY1370" s="86"/>
      <c r="CZ1370" s="86"/>
      <c r="DA1370" s="86"/>
      <c r="DB1370" s="86"/>
      <c r="DC1370" s="86"/>
      <c r="DD1370" s="86"/>
      <c r="DE1370" s="86"/>
      <c r="DF1370" s="86"/>
      <c r="DG1370" s="86"/>
      <c r="DH1370" s="86"/>
      <c r="DI1370" s="86"/>
      <c r="DJ1370" s="86"/>
      <c r="DK1370" s="86"/>
      <c r="DL1370" s="86"/>
      <c r="DM1370" s="86"/>
      <c r="DN1370" s="86"/>
      <c r="DO1370" s="86"/>
      <c r="DP1370" s="86"/>
      <c r="DQ1370" s="86"/>
      <c r="DR1370" s="86"/>
      <c r="DS1370" s="86"/>
      <c r="DT1370" s="86"/>
      <c r="DU1370" s="86"/>
      <c r="DV1370" s="86"/>
      <c r="DW1370" s="86"/>
    </row>
    <row r="1371" spans="1:127" s="6" customFormat="1" ht="9">
      <c r="A1371" s="11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6"/>
      <c r="AK1371" s="86"/>
      <c r="AL1371" s="86"/>
      <c r="AM1371" s="86"/>
      <c r="AN1371" s="86"/>
      <c r="AO1371" s="86"/>
      <c r="AP1371" s="86"/>
      <c r="AQ1371" s="86"/>
      <c r="AR1371" s="86"/>
      <c r="AS1371" s="86"/>
      <c r="AT1371" s="86"/>
      <c r="AU1371" s="86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86"/>
      <c r="CR1371" s="86"/>
      <c r="CS1371" s="86"/>
      <c r="CT1371" s="86"/>
      <c r="CU1371" s="86"/>
      <c r="CV1371" s="86"/>
      <c r="CW1371" s="86"/>
      <c r="CX1371" s="86"/>
      <c r="CY1371" s="86"/>
      <c r="CZ1371" s="86"/>
      <c r="DA1371" s="86"/>
      <c r="DB1371" s="86"/>
      <c r="DC1371" s="86"/>
      <c r="DD1371" s="86"/>
      <c r="DE1371" s="86"/>
      <c r="DF1371" s="86"/>
      <c r="DG1371" s="86"/>
      <c r="DH1371" s="86"/>
      <c r="DI1371" s="86"/>
      <c r="DJ1371" s="86"/>
      <c r="DK1371" s="86"/>
      <c r="DL1371" s="86"/>
      <c r="DM1371" s="86"/>
      <c r="DN1371" s="86"/>
      <c r="DO1371" s="86"/>
      <c r="DP1371" s="86"/>
      <c r="DQ1371" s="86"/>
      <c r="DR1371" s="86"/>
      <c r="DS1371" s="86"/>
      <c r="DT1371" s="86"/>
      <c r="DU1371" s="86"/>
      <c r="DV1371" s="86"/>
      <c r="DW1371" s="86"/>
    </row>
    <row r="1372" spans="1:127" s="6" customFormat="1" ht="9">
      <c r="A1372" s="11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6"/>
      <c r="AK1372" s="86"/>
      <c r="AL1372" s="86"/>
      <c r="AM1372" s="86"/>
      <c r="AN1372" s="86"/>
      <c r="AO1372" s="86"/>
      <c r="AP1372" s="86"/>
      <c r="AQ1372" s="86"/>
      <c r="AR1372" s="86"/>
      <c r="AS1372" s="86"/>
      <c r="AT1372" s="86"/>
      <c r="AU1372" s="86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86"/>
      <c r="CR1372" s="86"/>
      <c r="CS1372" s="86"/>
      <c r="CT1372" s="86"/>
      <c r="CU1372" s="86"/>
      <c r="CV1372" s="86"/>
      <c r="CW1372" s="86"/>
      <c r="CX1372" s="86"/>
      <c r="CY1372" s="86"/>
      <c r="CZ1372" s="86"/>
      <c r="DA1372" s="86"/>
      <c r="DB1372" s="86"/>
      <c r="DC1372" s="86"/>
      <c r="DD1372" s="86"/>
      <c r="DE1372" s="86"/>
      <c r="DF1372" s="86"/>
      <c r="DG1372" s="86"/>
      <c r="DH1372" s="86"/>
      <c r="DI1372" s="86"/>
      <c r="DJ1372" s="86"/>
      <c r="DK1372" s="86"/>
      <c r="DL1372" s="86"/>
      <c r="DM1372" s="86"/>
      <c r="DN1372" s="86"/>
      <c r="DO1372" s="86"/>
      <c r="DP1372" s="86"/>
      <c r="DQ1372" s="86"/>
      <c r="DR1372" s="86"/>
      <c r="DS1372" s="86"/>
      <c r="DT1372" s="86"/>
      <c r="DU1372" s="86"/>
      <c r="DV1372" s="86"/>
      <c r="DW1372" s="86"/>
    </row>
    <row r="1373" spans="1:127" s="6" customFormat="1" ht="9">
      <c r="A1373" s="11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6"/>
      <c r="AK1373" s="86"/>
      <c r="AL1373" s="86"/>
      <c r="AM1373" s="86"/>
      <c r="AN1373" s="86"/>
      <c r="AO1373" s="86"/>
      <c r="AP1373" s="86"/>
      <c r="AQ1373" s="86"/>
      <c r="AR1373" s="86"/>
      <c r="AS1373" s="86"/>
      <c r="AT1373" s="86"/>
      <c r="AU1373" s="86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86"/>
      <c r="CR1373" s="86"/>
      <c r="CS1373" s="86"/>
      <c r="CT1373" s="86"/>
      <c r="CU1373" s="86"/>
      <c r="CV1373" s="86"/>
      <c r="CW1373" s="86"/>
      <c r="CX1373" s="86"/>
      <c r="CY1373" s="86"/>
      <c r="CZ1373" s="86"/>
      <c r="DA1373" s="86"/>
      <c r="DB1373" s="86"/>
      <c r="DC1373" s="86"/>
      <c r="DD1373" s="86"/>
      <c r="DE1373" s="86"/>
      <c r="DF1373" s="86"/>
      <c r="DG1373" s="86"/>
      <c r="DH1373" s="86"/>
      <c r="DI1373" s="86"/>
      <c r="DJ1373" s="86"/>
      <c r="DK1373" s="86"/>
      <c r="DL1373" s="86"/>
      <c r="DM1373" s="86"/>
      <c r="DN1373" s="86"/>
      <c r="DO1373" s="86"/>
      <c r="DP1373" s="86"/>
      <c r="DQ1373" s="86"/>
      <c r="DR1373" s="86"/>
      <c r="DS1373" s="86"/>
      <c r="DT1373" s="86"/>
      <c r="DU1373" s="86"/>
      <c r="DV1373" s="86"/>
      <c r="DW1373" s="86"/>
    </row>
    <row r="1374" spans="1:127" s="6" customFormat="1" ht="9">
      <c r="A1374" s="11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6"/>
      <c r="AK1374" s="86"/>
      <c r="AL1374" s="86"/>
      <c r="AM1374" s="86"/>
      <c r="AN1374" s="86"/>
      <c r="AO1374" s="86"/>
      <c r="AP1374" s="86"/>
      <c r="AQ1374" s="86"/>
      <c r="AR1374" s="86"/>
      <c r="AS1374" s="86"/>
      <c r="AT1374" s="86"/>
      <c r="AU1374" s="86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86"/>
      <c r="CR1374" s="86"/>
      <c r="CS1374" s="86"/>
      <c r="CT1374" s="86"/>
      <c r="CU1374" s="86"/>
      <c r="CV1374" s="86"/>
      <c r="CW1374" s="86"/>
      <c r="CX1374" s="86"/>
      <c r="CY1374" s="86"/>
      <c r="CZ1374" s="86"/>
      <c r="DA1374" s="86"/>
      <c r="DB1374" s="86"/>
      <c r="DC1374" s="86"/>
      <c r="DD1374" s="86"/>
      <c r="DE1374" s="86"/>
      <c r="DF1374" s="86"/>
      <c r="DG1374" s="86"/>
      <c r="DH1374" s="86"/>
      <c r="DI1374" s="86"/>
      <c r="DJ1374" s="86"/>
      <c r="DK1374" s="86"/>
      <c r="DL1374" s="86"/>
      <c r="DM1374" s="86"/>
      <c r="DN1374" s="86"/>
      <c r="DO1374" s="86"/>
      <c r="DP1374" s="86"/>
      <c r="DQ1374" s="86"/>
      <c r="DR1374" s="86"/>
      <c r="DS1374" s="86"/>
      <c r="DT1374" s="86"/>
      <c r="DU1374" s="86"/>
      <c r="DV1374" s="86"/>
      <c r="DW1374" s="86"/>
    </row>
    <row r="1375" spans="1:127" s="6" customFormat="1" ht="9">
      <c r="A1375" s="11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6"/>
      <c r="AK1375" s="86"/>
      <c r="AL1375" s="86"/>
      <c r="AM1375" s="86"/>
      <c r="AN1375" s="86"/>
      <c r="AO1375" s="86"/>
      <c r="AP1375" s="86"/>
      <c r="AQ1375" s="86"/>
      <c r="AR1375" s="86"/>
      <c r="AS1375" s="86"/>
      <c r="AT1375" s="86"/>
      <c r="AU1375" s="86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86"/>
      <c r="CR1375" s="86"/>
      <c r="CS1375" s="86"/>
      <c r="CT1375" s="86"/>
      <c r="CU1375" s="86"/>
      <c r="CV1375" s="86"/>
      <c r="CW1375" s="86"/>
      <c r="CX1375" s="86"/>
      <c r="CY1375" s="86"/>
      <c r="CZ1375" s="86"/>
      <c r="DA1375" s="86"/>
      <c r="DB1375" s="86"/>
      <c r="DC1375" s="86"/>
      <c r="DD1375" s="86"/>
      <c r="DE1375" s="86"/>
      <c r="DF1375" s="86"/>
      <c r="DG1375" s="86"/>
      <c r="DH1375" s="86"/>
      <c r="DI1375" s="86"/>
      <c r="DJ1375" s="86"/>
      <c r="DK1375" s="86"/>
      <c r="DL1375" s="86"/>
      <c r="DM1375" s="86"/>
      <c r="DN1375" s="86"/>
      <c r="DO1375" s="86"/>
      <c r="DP1375" s="86"/>
      <c r="DQ1375" s="86"/>
      <c r="DR1375" s="86"/>
      <c r="DS1375" s="86"/>
      <c r="DT1375" s="86"/>
      <c r="DU1375" s="86"/>
      <c r="DV1375" s="86"/>
      <c r="DW1375" s="86"/>
    </row>
    <row r="1376" spans="1:127" s="6" customFormat="1" ht="9">
      <c r="A1376" s="11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6"/>
      <c r="AK1376" s="86"/>
      <c r="AL1376" s="86"/>
      <c r="AM1376" s="86"/>
      <c r="AN1376" s="86"/>
      <c r="AO1376" s="86"/>
      <c r="AP1376" s="86"/>
      <c r="AQ1376" s="86"/>
      <c r="AR1376" s="86"/>
      <c r="AS1376" s="86"/>
      <c r="AT1376" s="86"/>
      <c r="AU1376" s="86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86"/>
      <c r="CR1376" s="86"/>
      <c r="CS1376" s="86"/>
      <c r="CT1376" s="86"/>
      <c r="CU1376" s="86"/>
      <c r="CV1376" s="86"/>
      <c r="CW1376" s="86"/>
      <c r="CX1376" s="86"/>
      <c r="CY1376" s="86"/>
      <c r="CZ1376" s="86"/>
      <c r="DA1376" s="86"/>
      <c r="DB1376" s="86"/>
      <c r="DC1376" s="86"/>
      <c r="DD1376" s="86"/>
      <c r="DE1376" s="86"/>
      <c r="DF1376" s="86"/>
      <c r="DG1376" s="86"/>
      <c r="DH1376" s="86"/>
      <c r="DI1376" s="86"/>
      <c r="DJ1376" s="86"/>
      <c r="DK1376" s="86"/>
      <c r="DL1376" s="86"/>
      <c r="DM1376" s="86"/>
      <c r="DN1376" s="86"/>
      <c r="DO1376" s="86"/>
      <c r="DP1376" s="86"/>
      <c r="DQ1376" s="86"/>
      <c r="DR1376" s="86"/>
      <c r="DS1376" s="86"/>
      <c r="DT1376" s="86"/>
      <c r="DU1376" s="86"/>
      <c r="DV1376" s="86"/>
      <c r="DW1376" s="86"/>
    </row>
    <row r="1377" spans="1:127" s="6" customFormat="1" ht="9">
      <c r="A1377" s="11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6"/>
      <c r="AK1377" s="86"/>
      <c r="AL1377" s="86"/>
      <c r="AM1377" s="86"/>
      <c r="AN1377" s="86"/>
      <c r="AO1377" s="86"/>
      <c r="AP1377" s="86"/>
      <c r="AQ1377" s="86"/>
      <c r="AR1377" s="86"/>
      <c r="AS1377" s="86"/>
      <c r="AT1377" s="86"/>
      <c r="AU1377" s="86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86"/>
      <c r="CR1377" s="86"/>
      <c r="CS1377" s="86"/>
      <c r="CT1377" s="86"/>
      <c r="CU1377" s="86"/>
      <c r="CV1377" s="86"/>
      <c r="CW1377" s="86"/>
      <c r="CX1377" s="86"/>
      <c r="CY1377" s="86"/>
      <c r="CZ1377" s="86"/>
      <c r="DA1377" s="86"/>
      <c r="DB1377" s="86"/>
      <c r="DC1377" s="86"/>
      <c r="DD1377" s="86"/>
      <c r="DE1377" s="86"/>
      <c r="DF1377" s="86"/>
      <c r="DG1377" s="86"/>
      <c r="DH1377" s="86"/>
      <c r="DI1377" s="86"/>
      <c r="DJ1377" s="86"/>
      <c r="DK1377" s="86"/>
      <c r="DL1377" s="86"/>
      <c r="DM1377" s="86"/>
      <c r="DN1377" s="86"/>
      <c r="DO1377" s="86"/>
      <c r="DP1377" s="86"/>
      <c r="DQ1377" s="86"/>
      <c r="DR1377" s="86"/>
      <c r="DS1377" s="86"/>
      <c r="DT1377" s="86"/>
      <c r="DU1377" s="86"/>
      <c r="DV1377" s="86"/>
      <c r="DW1377" s="86"/>
    </row>
    <row r="1378" spans="1:127" s="6" customFormat="1" ht="9">
      <c r="A1378" s="11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6"/>
      <c r="AK1378" s="86"/>
      <c r="AL1378" s="86"/>
      <c r="AM1378" s="86"/>
      <c r="AN1378" s="86"/>
      <c r="AO1378" s="86"/>
      <c r="AP1378" s="86"/>
      <c r="AQ1378" s="86"/>
      <c r="AR1378" s="86"/>
      <c r="AS1378" s="86"/>
      <c r="AT1378" s="86"/>
      <c r="AU1378" s="86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86"/>
      <c r="CR1378" s="86"/>
      <c r="CS1378" s="86"/>
      <c r="CT1378" s="86"/>
      <c r="CU1378" s="86"/>
      <c r="CV1378" s="86"/>
      <c r="CW1378" s="86"/>
      <c r="CX1378" s="86"/>
      <c r="CY1378" s="86"/>
      <c r="CZ1378" s="86"/>
      <c r="DA1378" s="86"/>
      <c r="DB1378" s="86"/>
      <c r="DC1378" s="86"/>
      <c r="DD1378" s="86"/>
      <c r="DE1378" s="86"/>
      <c r="DF1378" s="86"/>
      <c r="DG1378" s="86"/>
      <c r="DH1378" s="86"/>
      <c r="DI1378" s="86"/>
      <c r="DJ1378" s="86"/>
      <c r="DK1378" s="86"/>
      <c r="DL1378" s="86"/>
      <c r="DM1378" s="86"/>
      <c r="DN1378" s="86"/>
      <c r="DO1378" s="86"/>
      <c r="DP1378" s="86"/>
      <c r="DQ1378" s="86"/>
      <c r="DR1378" s="86"/>
      <c r="DS1378" s="86"/>
      <c r="DT1378" s="86"/>
      <c r="DU1378" s="86"/>
      <c r="DV1378" s="86"/>
      <c r="DW1378" s="86"/>
    </row>
    <row r="1379" spans="1:127" s="6" customFormat="1" ht="9">
      <c r="A1379" s="11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6"/>
      <c r="AK1379" s="86"/>
      <c r="AL1379" s="86"/>
      <c r="AM1379" s="86"/>
      <c r="AN1379" s="86"/>
      <c r="AO1379" s="86"/>
      <c r="AP1379" s="86"/>
      <c r="AQ1379" s="86"/>
      <c r="AR1379" s="86"/>
      <c r="AS1379" s="86"/>
      <c r="AT1379" s="86"/>
      <c r="AU1379" s="86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86"/>
      <c r="CR1379" s="86"/>
      <c r="CS1379" s="86"/>
      <c r="CT1379" s="86"/>
      <c r="CU1379" s="86"/>
      <c r="CV1379" s="86"/>
      <c r="CW1379" s="86"/>
      <c r="CX1379" s="86"/>
      <c r="CY1379" s="86"/>
      <c r="CZ1379" s="86"/>
      <c r="DA1379" s="86"/>
      <c r="DB1379" s="86"/>
      <c r="DC1379" s="86"/>
      <c r="DD1379" s="86"/>
      <c r="DE1379" s="86"/>
      <c r="DF1379" s="86"/>
      <c r="DG1379" s="86"/>
      <c r="DH1379" s="86"/>
      <c r="DI1379" s="86"/>
      <c r="DJ1379" s="86"/>
      <c r="DK1379" s="86"/>
      <c r="DL1379" s="86"/>
      <c r="DM1379" s="86"/>
      <c r="DN1379" s="86"/>
      <c r="DO1379" s="86"/>
      <c r="DP1379" s="86"/>
      <c r="DQ1379" s="86"/>
      <c r="DR1379" s="86"/>
      <c r="DS1379" s="86"/>
      <c r="DT1379" s="86"/>
      <c r="DU1379" s="86"/>
      <c r="DV1379" s="86"/>
      <c r="DW1379" s="86"/>
    </row>
    <row r="1380" spans="1:127" s="6" customFormat="1" ht="9">
      <c r="A1380" s="11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6"/>
      <c r="AK1380" s="86"/>
      <c r="AL1380" s="86"/>
      <c r="AM1380" s="86"/>
      <c r="AN1380" s="86"/>
      <c r="AO1380" s="86"/>
      <c r="AP1380" s="86"/>
      <c r="AQ1380" s="86"/>
      <c r="AR1380" s="86"/>
      <c r="AS1380" s="86"/>
      <c r="AT1380" s="86"/>
      <c r="AU1380" s="86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86"/>
      <c r="CR1380" s="86"/>
      <c r="CS1380" s="86"/>
      <c r="CT1380" s="86"/>
      <c r="CU1380" s="86"/>
      <c r="CV1380" s="86"/>
      <c r="CW1380" s="86"/>
      <c r="CX1380" s="86"/>
      <c r="CY1380" s="86"/>
      <c r="CZ1380" s="86"/>
      <c r="DA1380" s="86"/>
      <c r="DB1380" s="86"/>
      <c r="DC1380" s="86"/>
      <c r="DD1380" s="86"/>
      <c r="DE1380" s="86"/>
      <c r="DF1380" s="86"/>
      <c r="DG1380" s="86"/>
      <c r="DH1380" s="86"/>
      <c r="DI1380" s="86"/>
      <c r="DJ1380" s="86"/>
      <c r="DK1380" s="86"/>
      <c r="DL1380" s="86"/>
      <c r="DM1380" s="86"/>
      <c r="DN1380" s="86"/>
      <c r="DO1380" s="86"/>
      <c r="DP1380" s="86"/>
      <c r="DQ1380" s="86"/>
      <c r="DR1380" s="86"/>
      <c r="DS1380" s="86"/>
      <c r="DT1380" s="86"/>
      <c r="DU1380" s="86"/>
      <c r="DV1380" s="86"/>
      <c r="DW1380" s="86"/>
    </row>
    <row r="1381" spans="1:127" s="6" customFormat="1" ht="9">
      <c r="A1381" s="11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6"/>
      <c r="AK1381" s="86"/>
      <c r="AL1381" s="86"/>
      <c r="AM1381" s="86"/>
      <c r="AN1381" s="86"/>
      <c r="AO1381" s="86"/>
      <c r="AP1381" s="86"/>
      <c r="AQ1381" s="86"/>
      <c r="AR1381" s="86"/>
      <c r="AS1381" s="86"/>
      <c r="AT1381" s="86"/>
      <c r="AU1381" s="86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86"/>
      <c r="CR1381" s="86"/>
      <c r="CS1381" s="86"/>
      <c r="CT1381" s="86"/>
      <c r="CU1381" s="86"/>
      <c r="CV1381" s="86"/>
      <c r="CW1381" s="86"/>
      <c r="CX1381" s="86"/>
      <c r="CY1381" s="86"/>
      <c r="CZ1381" s="86"/>
      <c r="DA1381" s="86"/>
      <c r="DB1381" s="86"/>
      <c r="DC1381" s="86"/>
      <c r="DD1381" s="86"/>
      <c r="DE1381" s="86"/>
      <c r="DF1381" s="86"/>
      <c r="DG1381" s="86"/>
      <c r="DH1381" s="86"/>
      <c r="DI1381" s="86"/>
      <c r="DJ1381" s="86"/>
      <c r="DK1381" s="86"/>
      <c r="DL1381" s="86"/>
      <c r="DM1381" s="86"/>
      <c r="DN1381" s="86"/>
      <c r="DO1381" s="86"/>
      <c r="DP1381" s="86"/>
      <c r="DQ1381" s="86"/>
      <c r="DR1381" s="86"/>
      <c r="DS1381" s="86"/>
      <c r="DT1381" s="86"/>
      <c r="DU1381" s="86"/>
      <c r="DV1381" s="86"/>
      <c r="DW1381" s="86"/>
    </row>
    <row r="1382" spans="1:127" s="6" customFormat="1" ht="9">
      <c r="A1382" s="11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6"/>
      <c r="AK1382" s="86"/>
      <c r="AL1382" s="86"/>
      <c r="AM1382" s="86"/>
      <c r="AN1382" s="86"/>
      <c r="AO1382" s="86"/>
      <c r="AP1382" s="86"/>
      <c r="AQ1382" s="86"/>
      <c r="AR1382" s="86"/>
      <c r="AS1382" s="86"/>
      <c r="AT1382" s="86"/>
      <c r="AU1382" s="86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86"/>
      <c r="CR1382" s="86"/>
      <c r="CS1382" s="86"/>
      <c r="CT1382" s="86"/>
      <c r="CU1382" s="86"/>
      <c r="CV1382" s="86"/>
      <c r="CW1382" s="86"/>
      <c r="CX1382" s="86"/>
      <c r="CY1382" s="86"/>
      <c r="CZ1382" s="86"/>
      <c r="DA1382" s="86"/>
      <c r="DB1382" s="86"/>
      <c r="DC1382" s="86"/>
      <c r="DD1382" s="86"/>
      <c r="DE1382" s="86"/>
      <c r="DF1382" s="86"/>
      <c r="DG1382" s="86"/>
      <c r="DH1382" s="86"/>
      <c r="DI1382" s="86"/>
      <c r="DJ1382" s="86"/>
      <c r="DK1382" s="86"/>
      <c r="DL1382" s="86"/>
      <c r="DM1382" s="86"/>
      <c r="DN1382" s="86"/>
      <c r="DO1382" s="86"/>
      <c r="DP1382" s="86"/>
      <c r="DQ1382" s="86"/>
      <c r="DR1382" s="86"/>
      <c r="DS1382" s="86"/>
      <c r="DT1382" s="86"/>
      <c r="DU1382" s="86"/>
      <c r="DV1382" s="86"/>
      <c r="DW1382" s="86"/>
    </row>
    <row r="1383" spans="1:127" s="6" customFormat="1" ht="9">
      <c r="A1383" s="11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6"/>
      <c r="AK1383" s="86"/>
      <c r="AL1383" s="86"/>
      <c r="AM1383" s="86"/>
      <c r="AN1383" s="86"/>
      <c r="AO1383" s="86"/>
      <c r="AP1383" s="86"/>
      <c r="AQ1383" s="86"/>
      <c r="AR1383" s="86"/>
      <c r="AS1383" s="86"/>
      <c r="AT1383" s="86"/>
      <c r="AU1383" s="86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86"/>
      <c r="CR1383" s="86"/>
      <c r="CS1383" s="86"/>
      <c r="CT1383" s="86"/>
      <c r="CU1383" s="86"/>
      <c r="CV1383" s="86"/>
      <c r="CW1383" s="86"/>
      <c r="CX1383" s="86"/>
      <c r="CY1383" s="86"/>
      <c r="CZ1383" s="86"/>
      <c r="DA1383" s="86"/>
      <c r="DB1383" s="86"/>
      <c r="DC1383" s="86"/>
      <c r="DD1383" s="86"/>
      <c r="DE1383" s="86"/>
      <c r="DF1383" s="86"/>
      <c r="DG1383" s="86"/>
      <c r="DH1383" s="86"/>
      <c r="DI1383" s="86"/>
      <c r="DJ1383" s="86"/>
      <c r="DK1383" s="86"/>
      <c r="DL1383" s="86"/>
      <c r="DM1383" s="86"/>
      <c r="DN1383" s="86"/>
      <c r="DO1383" s="86"/>
      <c r="DP1383" s="86"/>
      <c r="DQ1383" s="86"/>
      <c r="DR1383" s="86"/>
      <c r="DS1383" s="86"/>
      <c r="DT1383" s="86"/>
      <c r="DU1383" s="86"/>
      <c r="DV1383" s="86"/>
      <c r="DW1383" s="86"/>
    </row>
    <row r="1384" spans="1:127" s="6" customFormat="1" ht="9">
      <c r="A1384" s="11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6"/>
      <c r="AK1384" s="86"/>
      <c r="AL1384" s="86"/>
      <c r="AM1384" s="86"/>
      <c r="AN1384" s="86"/>
      <c r="AO1384" s="86"/>
      <c r="AP1384" s="86"/>
      <c r="AQ1384" s="86"/>
      <c r="AR1384" s="86"/>
      <c r="AS1384" s="86"/>
      <c r="AT1384" s="86"/>
      <c r="AU1384" s="86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86"/>
      <c r="CR1384" s="86"/>
      <c r="CS1384" s="86"/>
      <c r="CT1384" s="86"/>
      <c r="CU1384" s="86"/>
      <c r="CV1384" s="86"/>
      <c r="CW1384" s="86"/>
      <c r="CX1384" s="86"/>
      <c r="CY1384" s="86"/>
      <c r="CZ1384" s="86"/>
      <c r="DA1384" s="86"/>
      <c r="DB1384" s="86"/>
      <c r="DC1384" s="86"/>
      <c r="DD1384" s="86"/>
      <c r="DE1384" s="86"/>
      <c r="DF1384" s="86"/>
      <c r="DG1384" s="86"/>
      <c r="DH1384" s="86"/>
      <c r="DI1384" s="86"/>
      <c r="DJ1384" s="86"/>
      <c r="DK1384" s="86"/>
      <c r="DL1384" s="86"/>
      <c r="DM1384" s="86"/>
      <c r="DN1384" s="86"/>
      <c r="DO1384" s="86"/>
      <c r="DP1384" s="86"/>
      <c r="DQ1384" s="86"/>
      <c r="DR1384" s="86"/>
      <c r="DS1384" s="86"/>
      <c r="DT1384" s="86"/>
      <c r="DU1384" s="86"/>
      <c r="DV1384" s="86"/>
      <c r="DW1384" s="86"/>
    </row>
    <row r="1385" spans="1:127" s="6" customFormat="1" ht="9">
      <c r="A1385" s="11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6"/>
      <c r="AK1385" s="86"/>
      <c r="AL1385" s="86"/>
      <c r="AM1385" s="86"/>
      <c r="AN1385" s="86"/>
      <c r="AO1385" s="86"/>
      <c r="AP1385" s="86"/>
      <c r="AQ1385" s="86"/>
      <c r="AR1385" s="86"/>
      <c r="AS1385" s="86"/>
      <c r="AT1385" s="86"/>
      <c r="AU1385" s="86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86"/>
      <c r="CR1385" s="86"/>
      <c r="CS1385" s="86"/>
      <c r="CT1385" s="86"/>
      <c r="CU1385" s="86"/>
      <c r="CV1385" s="86"/>
      <c r="CW1385" s="86"/>
      <c r="CX1385" s="86"/>
      <c r="CY1385" s="86"/>
      <c r="CZ1385" s="86"/>
      <c r="DA1385" s="86"/>
      <c r="DB1385" s="86"/>
      <c r="DC1385" s="86"/>
      <c r="DD1385" s="86"/>
      <c r="DE1385" s="86"/>
      <c r="DF1385" s="86"/>
      <c r="DG1385" s="86"/>
      <c r="DH1385" s="86"/>
      <c r="DI1385" s="86"/>
      <c r="DJ1385" s="86"/>
      <c r="DK1385" s="86"/>
      <c r="DL1385" s="86"/>
      <c r="DM1385" s="86"/>
      <c r="DN1385" s="86"/>
      <c r="DO1385" s="86"/>
      <c r="DP1385" s="86"/>
      <c r="DQ1385" s="86"/>
      <c r="DR1385" s="86"/>
      <c r="DS1385" s="86"/>
      <c r="DT1385" s="86"/>
      <c r="DU1385" s="86"/>
      <c r="DV1385" s="86"/>
      <c r="DW1385" s="86"/>
    </row>
    <row r="1386" spans="1:127" s="6" customFormat="1" ht="9">
      <c r="A1386" s="11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6"/>
      <c r="AK1386" s="86"/>
      <c r="AL1386" s="86"/>
      <c r="AM1386" s="86"/>
      <c r="AN1386" s="86"/>
      <c r="AO1386" s="86"/>
      <c r="AP1386" s="86"/>
      <c r="AQ1386" s="86"/>
      <c r="AR1386" s="86"/>
      <c r="AS1386" s="86"/>
      <c r="AT1386" s="86"/>
      <c r="AU1386" s="86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86"/>
      <c r="CR1386" s="86"/>
      <c r="CS1386" s="86"/>
      <c r="CT1386" s="86"/>
      <c r="CU1386" s="86"/>
      <c r="CV1386" s="86"/>
      <c r="CW1386" s="86"/>
      <c r="CX1386" s="86"/>
      <c r="CY1386" s="86"/>
      <c r="CZ1386" s="86"/>
      <c r="DA1386" s="86"/>
      <c r="DB1386" s="86"/>
      <c r="DC1386" s="86"/>
      <c r="DD1386" s="86"/>
      <c r="DE1386" s="86"/>
      <c r="DF1386" s="86"/>
      <c r="DG1386" s="86"/>
      <c r="DH1386" s="86"/>
      <c r="DI1386" s="86"/>
      <c r="DJ1386" s="86"/>
      <c r="DK1386" s="86"/>
      <c r="DL1386" s="86"/>
      <c r="DM1386" s="86"/>
      <c r="DN1386" s="86"/>
      <c r="DO1386" s="86"/>
      <c r="DP1386" s="86"/>
      <c r="DQ1386" s="86"/>
      <c r="DR1386" s="86"/>
      <c r="DS1386" s="86"/>
      <c r="DT1386" s="86"/>
      <c r="DU1386" s="86"/>
      <c r="DV1386" s="86"/>
      <c r="DW1386" s="86"/>
    </row>
    <row r="1387" spans="1:127" s="6" customFormat="1" ht="9">
      <c r="A1387" s="11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6"/>
      <c r="AK1387" s="86"/>
      <c r="AL1387" s="86"/>
      <c r="AM1387" s="86"/>
      <c r="AN1387" s="86"/>
      <c r="AO1387" s="86"/>
      <c r="AP1387" s="86"/>
      <c r="AQ1387" s="86"/>
      <c r="AR1387" s="86"/>
      <c r="AS1387" s="86"/>
      <c r="AT1387" s="86"/>
      <c r="AU1387" s="86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86"/>
      <c r="CR1387" s="86"/>
      <c r="CS1387" s="86"/>
      <c r="CT1387" s="86"/>
      <c r="CU1387" s="86"/>
      <c r="CV1387" s="86"/>
      <c r="CW1387" s="86"/>
      <c r="CX1387" s="86"/>
      <c r="CY1387" s="86"/>
      <c r="CZ1387" s="86"/>
      <c r="DA1387" s="86"/>
      <c r="DB1387" s="86"/>
      <c r="DC1387" s="86"/>
      <c r="DD1387" s="86"/>
      <c r="DE1387" s="86"/>
      <c r="DF1387" s="86"/>
      <c r="DG1387" s="86"/>
      <c r="DH1387" s="86"/>
      <c r="DI1387" s="86"/>
      <c r="DJ1387" s="86"/>
      <c r="DK1387" s="86"/>
      <c r="DL1387" s="86"/>
      <c r="DM1387" s="86"/>
      <c r="DN1387" s="86"/>
      <c r="DO1387" s="86"/>
      <c r="DP1387" s="86"/>
      <c r="DQ1387" s="86"/>
      <c r="DR1387" s="86"/>
      <c r="DS1387" s="86"/>
      <c r="DT1387" s="86"/>
      <c r="DU1387" s="86"/>
      <c r="DV1387" s="86"/>
      <c r="DW1387" s="86"/>
    </row>
    <row r="1388" spans="1:127" s="6" customFormat="1" ht="9">
      <c r="A1388" s="11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6"/>
      <c r="AK1388" s="86"/>
      <c r="AL1388" s="86"/>
      <c r="AM1388" s="86"/>
      <c r="AN1388" s="86"/>
      <c r="AO1388" s="86"/>
      <c r="AP1388" s="86"/>
      <c r="AQ1388" s="86"/>
      <c r="AR1388" s="86"/>
      <c r="AS1388" s="86"/>
      <c r="AT1388" s="86"/>
      <c r="AU1388" s="86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86"/>
      <c r="CR1388" s="86"/>
      <c r="CS1388" s="86"/>
      <c r="CT1388" s="86"/>
      <c r="CU1388" s="86"/>
      <c r="CV1388" s="86"/>
      <c r="CW1388" s="86"/>
      <c r="CX1388" s="86"/>
      <c r="CY1388" s="86"/>
      <c r="CZ1388" s="86"/>
      <c r="DA1388" s="86"/>
      <c r="DB1388" s="86"/>
      <c r="DC1388" s="86"/>
      <c r="DD1388" s="86"/>
      <c r="DE1388" s="86"/>
      <c r="DF1388" s="86"/>
      <c r="DG1388" s="86"/>
      <c r="DH1388" s="86"/>
      <c r="DI1388" s="86"/>
      <c r="DJ1388" s="86"/>
      <c r="DK1388" s="86"/>
      <c r="DL1388" s="86"/>
      <c r="DM1388" s="86"/>
      <c r="DN1388" s="86"/>
      <c r="DO1388" s="86"/>
      <c r="DP1388" s="86"/>
      <c r="DQ1388" s="86"/>
      <c r="DR1388" s="86"/>
      <c r="DS1388" s="86"/>
      <c r="DT1388" s="86"/>
      <c r="DU1388" s="86"/>
      <c r="DV1388" s="86"/>
      <c r="DW1388" s="86"/>
    </row>
    <row r="1389" spans="1:127" s="6" customFormat="1" ht="9">
      <c r="A1389" s="11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6"/>
      <c r="AK1389" s="86"/>
      <c r="AL1389" s="86"/>
      <c r="AM1389" s="86"/>
      <c r="AN1389" s="86"/>
      <c r="AO1389" s="86"/>
      <c r="AP1389" s="86"/>
      <c r="AQ1389" s="86"/>
      <c r="AR1389" s="86"/>
      <c r="AS1389" s="86"/>
      <c r="AT1389" s="86"/>
      <c r="AU1389" s="86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86"/>
      <c r="CR1389" s="86"/>
      <c r="CS1389" s="86"/>
      <c r="CT1389" s="86"/>
      <c r="CU1389" s="86"/>
      <c r="CV1389" s="86"/>
      <c r="CW1389" s="86"/>
      <c r="CX1389" s="86"/>
      <c r="CY1389" s="86"/>
      <c r="CZ1389" s="86"/>
      <c r="DA1389" s="86"/>
      <c r="DB1389" s="86"/>
      <c r="DC1389" s="86"/>
      <c r="DD1389" s="86"/>
      <c r="DE1389" s="86"/>
      <c r="DF1389" s="86"/>
      <c r="DG1389" s="86"/>
      <c r="DH1389" s="86"/>
      <c r="DI1389" s="86"/>
      <c r="DJ1389" s="86"/>
      <c r="DK1389" s="86"/>
      <c r="DL1389" s="86"/>
      <c r="DM1389" s="86"/>
      <c r="DN1389" s="86"/>
      <c r="DO1389" s="86"/>
      <c r="DP1389" s="86"/>
      <c r="DQ1389" s="86"/>
      <c r="DR1389" s="86"/>
      <c r="DS1389" s="86"/>
      <c r="DT1389" s="86"/>
      <c r="DU1389" s="86"/>
      <c r="DV1389" s="86"/>
      <c r="DW1389" s="86"/>
    </row>
    <row r="1390" spans="1:127" s="6" customFormat="1" ht="9">
      <c r="A1390" s="11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6"/>
      <c r="AK1390" s="86"/>
      <c r="AL1390" s="86"/>
      <c r="AM1390" s="86"/>
      <c r="AN1390" s="86"/>
      <c r="AO1390" s="86"/>
      <c r="AP1390" s="86"/>
      <c r="AQ1390" s="86"/>
      <c r="AR1390" s="86"/>
      <c r="AS1390" s="86"/>
      <c r="AT1390" s="86"/>
      <c r="AU1390" s="86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86"/>
      <c r="CR1390" s="86"/>
      <c r="CS1390" s="86"/>
      <c r="CT1390" s="86"/>
      <c r="CU1390" s="86"/>
      <c r="CV1390" s="86"/>
      <c r="CW1390" s="86"/>
      <c r="CX1390" s="86"/>
      <c r="CY1390" s="86"/>
      <c r="CZ1390" s="86"/>
      <c r="DA1390" s="86"/>
      <c r="DB1390" s="86"/>
      <c r="DC1390" s="86"/>
      <c r="DD1390" s="86"/>
      <c r="DE1390" s="86"/>
      <c r="DF1390" s="86"/>
      <c r="DG1390" s="86"/>
      <c r="DH1390" s="86"/>
      <c r="DI1390" s="86"/>
      <c r="DJ1390" s="86"/>
      <c r="DK1390" s="86"/>
      <c r="DL1390" s="86"/>
      <c r="DM1390" s="86"/>
      <c r="DN1390" s="86"/>
      <c r="DO1390" s="86"/>
      <c r="DP1390" s="86"/>
      <c r="DQ1390" s="86"/>
      <c r="DR1390" s="86"/>
      <c r="DS1390" s="86"/>
      <c r="DT1390" s="86"/>
      <c r="DU1390" s="86"/>
      <c r="DV1390" s="86"/>
      <c r="DW1390" s="86"/>
    </row>
    <row r="1391" spans="1:127" s="6" customFormat="1" ht="9">
      <c r="A1391" s="11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6"/>
      <c r="AK1391" s="86"/>
      <c r="AL1391" s="86"/>
      <c r="AM1391" s="86"/>
      <c r="AN1391" s="86"/>
      <c r="AO1391" s="86"/>
      <c r="AP1391" s="86"/>
      <c r="AQ1391" s="86"/>
      <c r="AR1391" s="86"/>
      <c r="AS1391" s="86"/>
      <c r="AT1391" s="86"/>
      <c r="AU1391" s="86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86"/>
      <c r="CR1391" s="86"/>
      <c r="CS1391" s="86"/>
      <c r="CT1391" s="86"/>
      <c r="CU1391" s="86"/>
      <c r="CV1391" s="86"/>
      <c r="CW1391" s="86"/>
      <c r="CX1391" s="86"/>
      <c r="CY1391" s="86"/>
      <c r="CZ1391" s="86"/>
      <c r="DA1391" s="86"/>
      <c r="DB1391" s="86"/>
      <c r="DC1391" s="86"/>
      <c r="DD1391" s="86"/>
      <c r="DE1391" s="86"/>
      <c r="DF1391" s="86"/>
      <c r="DG1391" s="86"/>
      <c r="DH1391" s="86"/>
      <c r="DI1391" s="86"/>
      <c r="DJ1391" s="86"/>
      <c r="DK1391" s="86"/>
      <c r="DL1391" s="86"/>
      <c r="DM1391" s="86"/>
      <c r="DN1391" s="86"/>
      <c r="DO1391" s="86"/>
      <c r="DP1391" s="86"/>
      <c r="DQ1391" s="86"/>
      <c r="DR1391" s="86"/>
      <c r="DS1391" s="86"/>
      <c r="DT1391" s="86"/>
      <c r="DU1391" s="86"/>
      <c r="DV1391" s="86"/>
      <c r="DW1391" s="86"/>
    </row>
    <row r="1392" spans="1:127" s="6" customFormat="1" ht="9">
      <c r="A1392" s="11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6"/>
      <c r="AK1392" s="86"/>
      <c r="AL1392" s="86"/>
      <c r="AM1392" s="86"/>
      <c r="AN1392" s="86"/>
      <c r="AO1392" s="86"/>
      <c r="AP1392" s="86"/>
      <c r="AQ1392" s="86"/>
      <c r="AR1392" s="86"/>
      <c r="AS1392" s="86"/>
      <c r="AT1392" s="86"/>
      <c r="AU1392" s="86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86"/>
      <c r="CR1392" s="86"/>
      <c r="CS1392" s="86"/>
      <c r="CT1392" s="86"/>
      <c r="CU1392" s="86"/>
      <c r="CV1392" s="86"/>
      <c r="CW1392" s="86"/>
      <c r="CX1392" s="86"/>
      <c r="CY1392" s="86"/>
      <c r="CZ1392" s="86"/>
      <c r="DA1392" s="86"/>
      <c r="DB1392" s="86"/>
      <c r="DC1392" s="86"/>
      <c r="DD1392" s="86"/>
      <c r="DE1392" s="86"/>
      <c r="DF1392" s="86"/>
      <c r="DG1392" s="86"/>
      <c r="DH1392" s="86"/>
      <c r="DI1392" s="86"/>
      <c r="DJ1392" s="86"/>
      <c r="DK1392" s="86"/>
      <c r="DL1392" s="86"/>
      <c r="DM1392" s="86"/>
      <c r="DN1392" s="86"/>
      <c r="DO1392" s="86"/>
      <c r="DP1392" s="86"/>
      <c r="DQ1392" s="86"/>
      <c r="DR1392" s="86"/>
      <c r="DS1392" s="86"/>
      <c r="DT1392" s="86"/>
      <c r="DU1392" s="86"/>
      <c r="DV1392" s="86"/>
      <c r="DW1392" s="86"/>
    </row>
    <row r="1393" spans="1:127" s="6" customFormat="1" ht="9">
      <c r="A1393" s="11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6"/>
      <c r="AK1393" s="86"/>
      <c r="AL1393" s="86"/>
      <c r="AM1393" s="86"/>
      <c r="AN1393" s="86"/>
      <c r="AO1393" s="86"/>
      <c r="AP1393" s="86"/>
      <c r="AQ1393" s="86"/>
      <c r="AR1393" s="86"/>
      <c r="AS1393" s="86"/>
      <c r="AT1393" s="86"/>
      <c r="AU1393" s="86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86"/>
      <c r="CR1393" s="86"/>
      <c r="CS1393" s="86"/>
      <c r="CT1393" s="86"/>
      <c r="CU1393" s="86"/>
      <c r="CV1393" s="86"/>
      <c r="CW1393" s="86"/>
      <c r="CX1393" s="86"/>
      <c r="CY1393" s="86"/>
      <c r="CZ1393" s="86"/>
      <c r="DA1393" s="86"/>
      <c r="DB1393" s="86"/>
      <c r="DC1393" s="86"/>
      <c r="DD1393" s="86"/>
      <c r="DE1393" s="86"/>
      <c r="DF1393" s="86"/>
      <c r="DG1393" s="86"/>
      <c r="DH1393" s="86"/>
      <c r="DI1393" s="86"/>
      <c r="DJ1393" s="86"/>
      <c r="DK1393" s="86"/>
      <c r="DL1393" s="86"/>
      <c r="DM1393" s="86"/>
      <c r="DN1393" s="86"/>
      <c r="DO1393" s="86"/>
      <c r="DP1393" s="86"/>
      <c r="DQ1393" s="86"/>
      <c r="DR1393" s="86"/>
      <c r="DS1393" s="86"/>
      <c r="DT1393" s="86"/>
      <c r="DU1393" s="86"/>
      <c r="DV1393" s="86"/>
      <c r="DW1393" s="86"/>
    </row>
    <row r="1394" spans="1:127" s="6" customFormat="1" ht="9">
      <c r="A1394" s="11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6"/>
      <c r="AK1394" s="86"/>
      <c r="AL1394" s="86"/>
      <c r="AM1394" s="86"/>
      <c r="AN1394" s="86"/>
      <c r="AO1394" s="86"/>
      <c r="AP1394" s="86"/>
      <c r="AQ1394" s="86"/>
      <c r="AR1394" s="86"/>
      <c r="AS1394" s="86"/>
      <c r="AT1394" s="86"/>
      <c r="AU1394" s="86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86"/>
      <c r="CR1394" s="86"/>
      <c r="CS1394" s="86"/>
      <c r="CT1394" s="86"/>
      <c r="CU1394" s="86"/>
      <c r="CV1394" s="86"/>
      <c r="CW1394" s="86"/>
      <c r="CX1394" s="86"/>
      <c r="CY1394" s="86"/>
      <c r="CZ1394" s="86"/>
      <c r="DA1394" s="86"/>
      <c r="DB1394" s="86"/>
      <c r="DC1394" s="86"/>
      <c r="DD1394" s="86"/>
      <c r="DE1394" s="86"/>
      <c r="DF1394" s="86"/>
      <c r="DG1394" s="86"/>
      <c r="DH1394" s="86"/>
      <c r="DI1394" s="86"/>
      <c r="DJ1394" s="86"/>
      <c r="DK1394" s="86"/>
      <c r="DL1394" s="86"/>
      <c r="DM1394" s="86"/>
      <c r="DN1394" s="86"/>
      <c r="DO1394" s="86"/>
      <c r="DP1394" s="86"/>
      <c r="DQ1394" s="86"/>
      <c r="DR1394" s="86"/>
      <c r="DS1394" s="86"/>
      <c r="DT1394" s="86"/>
      <c r="DU1394" s="86"/>
      <c r="DV1394" s="86"/>
      <c r="DW1394" s="86"/>
    </row>
    <row r="1395" spans="1:127" s="6" customFormat="1" ht="9">
      <c r="A1395" s="11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6"/>
      <c r="AK1395" s="86"/>
      <c r="AL1395" s="86"/>
      <c r="AM1395" s="86"/>
      <c r="AN1395" s="86"/>
      <c r="AO1395" s="86"/>
      <c r="AP1395" s="86"/>
      <c r="AQ1395" s="86"/>
      <c r="AR1395" s="86"/>
      <c r="AS1395" s="86"/>
      <c r="AT1395" s="86"/>
      <c r="AU1395" s="86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86"/>
      <c r="CR1395" s="86"/>
      <c r="CS1395" s="86"/>
      <c r="CT1395" s="86"/>
      <c r="CU1395" s="86"/>
      <c r="CV1395" s="86"/>
      <c r="CW1395" s="86"/>
      <c r="CX1395" s="86"/>
      <c r="CY1395" s="86"/>
      <c r="CZ1395" s="86"/>
      <c r="DA1395" s="86"/>
      <c r="DB1395" s="86"/>
      <c r="DC1395" s="86"/>
      <c r="DD1395" s="86"/>
      <c r="DE1395" s="86"/>
      <c r="DF1395" s="86"/>
      <c r="DG1395" s="86"/>
      <c r="DH1395" s="86"/>
      <c r="DI1395" s="86"/>
      <c r="DJ1395" s="86"/>
      <c r="DK1395" s="86"/>
      <c r="DL1395" s="86"/>
      <c r="DM1395" s="86"/>
      <c r="DN1395" s="86"/>
      <c r="DO1395" s="86"/>
      <c r="DP1395" s="86"/>
      <c r="DQ1395" s="86"/>
      <c r="DR1395" s="86"/>
      <c r="DS1395" s="86"/>
      <c r="DT1395" s="86"/>
      <c r="DU1395" s="86"/>
      <c r="DV1395" s="86"/>
      <c r="DW1395" s="86"/>
    </row>
    <row r="1396" spans="1:127" s="6" customFormat="1" ht="9">
      <c r="A1396" s="11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6"/>
      <c r="AK1396" s="86"/>
      <c r="AL1396" s="86"/>
      <c r="AM1396" s="86"/>
      <c r="AN1396" s="86"/>
      <c r="AO1396" s="86"/>
      <c r="AP1396" s="86"/>
      <c r="AQ1396" s="86"/>
      <c r="AR1396" s="86"/>
      <c r="AS1396" s="86"/>
      <c r="AT1396" s="86"/>
      <c r="AU1396" s="86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86"/>
      <c r="CR1396" s="86"/>
      <c r="CS1396" s="86"/>
      <c r="CT1396" s="86"/>
      <c r="CU1396" s="86"/>
      <c r="CV1396" s="86"/>
      <c r="CW1396" s="86"/>
      <c r="CX1396" s="86"/>
      <c r="CY1396" s="86"/>
      <c r="CZ1396" s="86"/>
      <c r="DA1396" s="86"/>
      <c r="DB1396" s="86"/>
      <c r="DC1396" s="86"/>
      <c r="DD1396" s="86"/>
      <c r="DE1396" s="86"/>
      <c r="DF1396" s="86"/>
      <c r="DG1396" s="86"/>
      <c r="DH1396" s="86"/>
      <c r="DI1396" s="86"/>
      <c r="DJ1396" s="86"/>
      <c r="DK1396" s="86"/>
      <c r="DL1396" s="86"/>
      <c r="DM1396" s="86"/>
      <c r="DN1396" s="86"/>
      <c r="DO1396" s="86"/>
      <c r="DP1396" s="86"/>
      <c r="DQ1396" s="86"/>
      <c r="DR1396" s="86"/>
      <c r="DS1396" s="86"/>
      <c r="DT1396" s="86"/>
      <c r="DU1396" s="86"/>
      <c r="DV1396" s="86"/>
      <c r="DW1396" s="86"/>
    </row>
    <row r="1397" spans="1:127" s="6" customFormat="1" ht="9">
      <c r="A1397" s="11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6"/>
      <c r="AK1397" s="86"/>
      <c r="AL1397" s="86"/>
      <c r="AM1397" s="86"/>
      <c r="AN1397" s="86"/>
      <c r="AO1397" s="86"/>
      <c r="AP1397" s="86"/>
      <c r="AQ1397" s="86"/>
      <c r="AR1397" s="86"/>
      <c r="AS1397" s="86"/>
      <c r="AT1397" s="86"/>
      <c r="AU1397" s="86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86"/>
      <c r="CR1397" s="86"/>
      <c r="CS1397" s="86"/>
      <c r="CT1397" s="86"/>
      <c r="CU1397" s="86"/>
      <c r="CV1397" s="86"/>
      <c r="CW1397" s="86"/>
      <c r="CX1397" s="86"/>
      <c r="CY1397" s="86"/>
      <c r="CZ1397" s="86"/>
      <c r="DA1397" s="86"/>
      <c r="DB1397" s="86"/>
      <c r="DC1397" s="86"/>
      <c r="DD1397" s="86"/>
      <c r="DE1397" s="86"/>
      <c r="DF1397" s="86"/>
      <c r="DG1397" s="86"/>
      <c r="DH1397" s="86"/>
      <c r="DI1397" s="86"/>
      <c r="DJ1397" s="86"/>
      <c r="DK1397" s="86"/>
      <c r="DL1397" s="86"/>
      <c r="DM1397" s="86"/>
      <c r="DN1397" s="86"/>
      <c r="DO1397" s="86"/>
      <c r="DP1397" s="86"/>
      <c r="DQ1397" s="86"/>
      <c r="DR1397" s="86"/>
      <c r="DS1397" s="86"/>
      <c r="DT1397" s="86"/>
      <c r="DU1397" s="86"/>
      <c r="DV1397" s="86"/>
      <c r="DW1397" s="86"/>
    </row>
    <row r="1398" spans="1:127" s="6" customFormat="1" ht="9">
      <c r="A1398" s="11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6"/>
      <c r="AK1398" s="86"/>
      <c r="AL1398" s="86"/>
      <c r="AM1398" s="86"/>
      <c r="AN1398" s="86"/>
      <c r="AO1398" s="86"/>
      <c r="AP1398" s="86"/>
      <c r="AQ1398" s="86"/>
      <c r="AR1398" s="86"/>
      <c r="AS1398" s="86"/>
      <c r="AT1398" s="86"/>
      <c r="AU1398" s="86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86"/>
      <c r="CR1398" s="86"/>
      <c r="CS1398" s="86"/>
      <c r="CT1398" s="86"/>
      <c r="CU1398" s="86"/>
      <c r="CV1398" s="86"/>
      <c r="CW1398" s="86"/>
      <c r="CX1398" s="86"/>
      <c r="CY1398" s="86"/>
      <c r="CZ1398" s="86"/>
      <c r="DA1398" s="86"/>
      <c r="DB1398" s="86"/>
      <c r="DC1398" s="86"/>
      <c r="DD1398" s="86"/>
      <c r="DE1398" s="86"/>
      <c r="DF1398" s="86"/>
      <c r="DG1398" s="86"/>
      <c r="DH1398" s="86"/>
      <c r="DI1398" s="86"/>
      <c r="DJ1398" s="86"/>
      <c r="DK1398" s="86"/>
      <c r="DL1398" s="86"/>
      <c r="DM1398" s="86"/>
      <c r="DN1398" s="86"/>
      <c r="DO1398" s="86"/>
      <c r="DP1398" s="86"/>
      <c r="DQ1398" s="86"/>
      <c r="DR1398" s="86"/>
      <c r="DS1398" s="86"/>
      <c r="DT1398" s="86"/>
      <c r="DU1398" s="86"/>
      <c r="DV1398" s="86"/>
      <c r="DW1398" s="86"/>
    </row>
    <row r="1399" spans="1:127" s="6" customFormat="1" ht="9">
      <c r="A1399" s="11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6"/>
      <c r="AK1399" s="86"/>
      <c r="AL1399" s="86"/>
      <c r="AM1399" s="86"/>
      <c r="AN1399" s="86"/>
      <c r="AO1399" s="86"/>
      <c r="AP1399" s="86"/>
      <c r="AQ1399" s="86"/>
      <c r="AR1399" s="86"/>
      <c r="AS1399" s="86"/>
      <c r="AT1399" s="86"/>
      <c r="AU1399" s="86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86"/>
      <c r="CR1399" s="86"/>
      <c r="CS1399" s="86"/>
      <c r="CT1399" s="86"/>
      <c r="CU1399" s="86"/>
      <c r="CV1399" s="86"/>
      <c r="CW1399" s="86"/>
      <c r="CX1399" s="86"/>
      <c r="CY1399" s="86"/>
      <c r="CZ1399" s="86"/>
      <c r="DA1399" s="86"/>
      <c r="DB1399" s="86"/>
      <c r="DC1399" s="86"/>
      <c r="DD1399" s="86"/>
      <c r="DE1399" s="86"/>
      <c r="DF1399" s="86"/>
      <c r="DG1399" s="86"/>
      <c r="DH1399" s="86"/>
      <c r="DI1399" s="86"/>
      <c r="DJ1399" s="86"/>
      <c r="DK1399" s="86"/>
      <c r="DL1399" s="86"/>
      <c r="DM1399" s="86"/>
      <c r="DN1399" s="86"/>
      <c r="DO1399" s="86"/>
      <c r="DP1399" s="86"/>
      <c r="DQ1399" s="86"/>
      <c r="DR1399" s="86"/>
      <c r="DS1399" s="86"/>
      <c r="DT1399" s="86"/>
      <c r="DU1399" s="86"/>
      <c r="DV1399" s="86"/>
      <c r="DW1399" s="86"/>
    </row>
    <row r="1400" spans="1:127" s="6" customFormat="1" ht="9">
      <c r="A1400" s="11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6"/>
      <c r="AK1400" s="86"/>
      <c r="AL1400" s="86"/>
      <c r="AM1400" s="86"/>
      <c r="AN1400" s="86"/>
      <c r="AO1400" s="86"/>
      <c r="AP1400" s="86"/>
      <c r="AQ1400" s="86"/>
      <c r="AR1400" s="86"/>
      <c r="AS1400" s="86"/>
      <c r="AT1400" s="86"/>
      <c r="AU1400" s="86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86"/>
      <c r="CR1400" s="86"/>
      <c r="CS1400" s="86"/>
      <c r="CT1400" s="86"/>
      <c r="CU1400" s="86"/>
      <c r="CV1400" s="86"/>
      <c r="CW1400" s="86"/>
      <c r="CX1400" s="86"/>
      <c r="CY1400" s="86"/>
      <c r="CZ1400" s="86"/>
      <c r="DA1400" s="86"/>
      <c r="DB1400" s="86"/>
      <c r="DC1400" s="86"/>
      <c r="DD1400" s="86"/>
      <c r="DE1400" s="86"/>
      <c r="DF1400" s="86"/>
      <c r="DG1400" s="86"/>
      <c r="DH1400" s="86"/>
      <c r="DI1400" s="86"/>
      <c r="DJ1400" s="86"/>
      <c r="DK1400" s="86"/>
      <c r="DL1400" s="86"/>
      <c r="DM1400" s="86"/>
      <c r="DN1400" s="86"/>
      <c r="DO1400" s="86"/>
      <c r="DP1400" s="86"/>
      <c r="DQ1400" s="86"/>
      <c r="DR1400" s="86"/>
      <c r="DS1400" s="86"/>
      <c r="DT1400" s="86"/>
      <c r="DU1400" s="86"/>
      <c r="DV1400" s="86"/>
      <c r="DW1400" s="86"/>
    </row>
    <row r="1401" spans="1:127" s="6" customFormat="1" ht="9">
      <c r="A1401" s="11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6"/>
      <c r="AK1401" s="86"/>
      <c r="AL1401" s="86"/>
      <c r="AM1401" s="86"/>
      <c r="AN1401" s="86"/>
      <c r="AO1401" s="86"/>
      <c r="AP1401" s="86"/>
      <c r="AQ1401" s="86"/>
      <c r="AR1401" s="86"/>
      <c r="AS1401" s="86"/>
      <c r="AT1401" s="86"/>
      <c r="AU1401" s="86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86"/>
      <c r="CR1401" s="86"/>
      <c r="CS1401" s="86"/>
      <c r="CT1401" s="86"/>
      <c r="CU1401" s="86"/>
      <c r="CV1401" s="86"/>
      <c r="CW1401" s="86"/>
      <c r="CX1401" s="86"/>
      <c r="CY1401" s="86"/>
      <c r="CZ1401" s="86"/>
      <c r="DA1401" s="86"/>
      <c r="DB1401" s="86"/>
      <c r="DC1401" s="86"/>
      <c r="DD1401" s="86"/>
      <c r="DE1401" s="86"/>
      <c r="DF1401" s="86"/>
      <c r="DG1401" s="86"/>
      <c r="DH1401" s="86"/>
      <c r="DI1401" s="86"/>
      <c r="DJ1401" s="86"/>
      <c r="DK1401" s="86"/>
      <c r="DL1401" s="86"/>
      <c r="DM1401" s="86"/>
      <c r="DN1401" s="86"/>
      <c r="DO1401" s="86"/>
      <c r="DP1401" s="86"/>
      <c r="DQ1401" s="86"/>
      <c r="DR1401" s="86"/>
      <c r="DS1401" s="86"/>
      <c r="DT1401" s="86"/>
      <c r="DU1401" s="86"/>
      <c r="DV1401" s="86"/>
      <c r="DW1401" s="86"/>
    </row>
    <row r="1402" spans="1:127" s="6" customFormat="1" ht="9">
      <c r="A1402" s="11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6"/>
      <c r="AK1402" s="86"/>
      <c r="AL1402" s="86"/>
      <c r="AM1402" s="86"/>
      <c r="AN1402" s="86"/>
      <c r="AO1402" s="86"/>
      <c r="AP1402" s="86"/>
      <c r="AQ1402" s="86"/>
      <c r="AR1402" s="86"/>
      <c r="AS1402" s="86"/>
      <c r="AT1402" s="86"/>
      <c r="AU1402" s="86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86"/>
      <c r="CR1402" s="86"/>
      <c r="CS1402" s="86"/>
      <c r="CT1402" s="86"/>
      <c r="CU1402" s="86"/>
      <c r="CV1402" s="86"/>
      <c r="CW1402" s="86"/>
      <c r="CX1402" s="86"/>
      <c r="CY1402" s="86"/>
      <c r="CZ1402" s="86"/>
      <c r="DA1402" s="86"/>
      <c r="DB1402" s="86"/>
      <c r="DC1402" s="86"/>
      <c r="DD1402" s="86"/>
      <c r="DE1402" s="86"/>
      <c r="DF1402" s="86"/>
      <c r="DG1402" s="86"/>
      <c r="DH1402" s="86"/>
      <c r="DI1402" s="86"/>
      <c r="DJ1402" s="86"/>
      <c r="DK1402" s="86"/>
      <c r="DL1402" s="86"/>
      <c r="DM1402" s="86"/>
      <c r="DN1402" s="86"/>
      <c r="DO1402" s="86"/>
      <c r="DP1402" s="86"/>
      <c r="DQ1402" s="86"/>
      <c r="DR1402" s="86"/>
      <c r="DS1402" s="86"/>
      <c r="DT1402" s="86"/>
      <c r="DU1402" s="86"/>
      <c r="DV1402" s="86"/>
      <c r="DW1402" s="86"/>
    </row>
    <row r="1403" spans="1:127" s="6" customFormat="1" ht="9">
      <c r="A1403" s="11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6"/>
      <c r="AK1403" s="86"/>
      <c r="AL1403" s="86"/>
      <c r="AM1403" s="86"/>
      <c r="AN1403" s="86"/>
      <c r="AO1403" s="86"/>
      <c r="AP1403" s="86"/>
      <c r="AQ1403" s="86"/>
      <c r="AR1403" s="86"/>
      <c r="AS1403" s="86"/>
      <c r="AT1403" s="86"/>
      <c r="AU1403" s="86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86"/>
      <c r="CR1403" s="86"/>
      <c r="CS1403" s="86"/>
      <c r="CT1403" s="86"/>
      <c r="CU1403" s="86"/>
      <c r="CV1403" s="86"/>
      <c r="CW1403" s="86"/>
      <c r="CX1403" s="86"/>
      <c r="CY1403" s="86"/>
      <c r="CZ1403" s="86"/>
      <c r="DA1403" s="86"/>
      <c r="DB1403" s="86"/>
      <c r="DC1403" s="86"/>
      <c r="DD1403" s="86"/>
      <c r="DE1403" s="86"/>
      <c r="DF1403" s="86"/>
      <c r="DG1403" s="86"/>
      <c r="DH1403" s="86"/>
      <c r="DI1403" s="86"/>
      <c r="DJ1403" s="86"/>
      <c r="DK1403" s="86"/>
      <c r="DL1403" s="86"/>
      <c r="DM1403" s="86"/>
      <c r="DN1403" s="86"/>
      <c r="DO1403" s="86"/>
      <c r="DP1403" s="86"/>
      <c r="DQ1403" s="86"/>
      <c r="DR1403" s="86"/>
      <c r="DS1403" s="86"/>
      <c r="DT1403" s="86"/>
      <c r="DU1403" s="86"/>
      <c r="DV1403" s="86"/>
      <c r="DW1403" s="86"/>
    </row>
    <row r="1404" spans="1:127" s="6" customFormat="1" ht="9">
      <c r="A1404" s="11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6"/>
      <c r="AK1404" s="86"/>
      <c r="AL1404" s="86"/>
      <c r="AM1404" s="86"/>
      <c r="AN1404" s="86"/>
      <c r="AO1404" s="86"/>
      <c r="AP1404" s="86"/>
      <c r="AQ1404" s="86"/>
      <c r="AR1404" s="86"/>
      <c r="AS1404" s="86"/>
      <c r="AT1404" s="86"/>
      <c r="AU1404" s="86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86"/>
      <c r="CR1404" s="86"/>
      <c r="CS1404" s="86"/>
      <c r="CT1404" s="86"/>
      <c r="CU1404" s="86"/>
      <c r="CV1404" s="86"/>
      <c r="CW1404" s="86"/>
      <c r="CX1404" s="86"/>
      <c r="CY1404" s="86"/>
      <c r="CZ1404" s="86"/>
      <c r="DA1404" s="86"/>
      <c r="DB1404" s="86"/>
      <c r="DC1404" s="86"/>
      <c r="DD1404" s="86"/>
      <c r="DE1404" s="86"/>
      <c r="DF1404" s="86"/>
      <c r="DG1404" s="86"/>
      <c r="DH1404" s="86"/>
      <c r="DI1404" s="86"/>
      <c r="DJ1404" s="86"/>
      <c r="DK1404" s="86"/>
      <c r="DL1404" s="86"/>
      <c r="DM1404" s="86"/>
      <c r="DN1404" s="86"/>
      <c r="DO1404" s="86"/>
      <c r="DP1404" s="86"/>
      <c r="DQ1404" s="86"/>
      <c r="DR1404" s="86"/>
      <c r="DS1404" s="86"/>
      <c r="DT1404" s="86"/>
      <c r="DU1404" s="86"/>
      <c r="DV1404" s="86"/>
      <c r="DW1404" s="86"/>
    </row>
    <row r="1405" spans="1:127" s="6" customFormat="1" ht="9">
      <c r="A1405" s="11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6"/>
      <c r="AK1405" s="86"/>
      <c r="AL1405" s="86"/>
      <c r="AM1405" s="86"/>
      <c r="AN1405" s="86"/>
      <c r="AO1405" s="86"/>
      <c r="AP1405" s="86"/>
      <c r="AQ1405" s="86"/>
      <c r="AR1405" s="86"/>
      <c r="AS1405" s="86"/>
      <c r="AT1405" s="86"/>
      <c r="AU1405" s="86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86"/>
      <c r="CR1405" s="86"/>
      <c r="CS1405" s="86"/>
      <c r="CT1405" s="86"/>
      <c r="CU1405" s="86"/>
      <c r="CV1405" s="86"/>
      <c r="CW1405" s="86"/>
      <c r="CX1405" s="86"/>
      <c r="CY1405" s="86"/>
      <c r="CZ1405" s="86"/>
      <c r="DA1405" s="86"/>
      <c r="DB1405" s="86"/>
      <c r="DC1405" s="86"/>
      <c r="DD1405" s="86"/>
      <c r="DE1405" s="86"/>
      <c r="DF1405" s="86"/>
      <c r="DG1405" s="86"/>
      <c r="DH1405" s="86"/>
      <c r="DI1405" s="86"/>
      <c r="DJ1405" s="86"/>
      <c r="DK1405" s="86"/>
      <c r="DL1405" s="86"/>
      <c r="DM1405" s="86"/>
      <c r="DN1405" s="86"/>
      <c r="DO1405" s="86"/>
      <c r="DP1405" s="86"/>
      <c r="DQ1405" s="86"/>
      <c r="DR1405" s="86"/>
      <c r="DS1405" s="86"/>
      <c r="DT1405" s="86"/>
      <c r="DU1405" s="86"/>
      <c r="DV1405" s="86"/>
      <c r="DW1405" s="86"/>
    </row>
    <row r="1406" spans="1:127" s="6" customFormat="1" ht="9">
      <c r="A1406" s="11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6"/>
      <c r="AK1406" s="86"/>
      <c r="AL1406" s="86"/>
      <c r="AM1406" s="86"/>
      <c r="AN1406" s="86"/>
      <c r="AO1406" s="86"/>
      <c r="AP1406" s="86"/>
      <c r="AQ1406" s="86"/>
      <c r="AR1406" s="86"/>
      <c r="AS1406" s="86"/>
      <c r="AT1406" s="86"/>
      <c r="AU1406" s="86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86"/>
      <c r="CR1406" s="86"/>
      <c r="CS1406" s="86"/>
      <c r="CT1406" s="86"/>
      <c r="CU1406" s="86"/>
      <c r="CV1406" s="86"/>
      <c r="CW1406" s="86"/>
      <c r="CX1406" s="86"/>
      <c r="CY1406" s="86"/>
      <c r="CZ1406" s="86"/>
      <c r="DA1406" s="86"/>
      <c r="DB1406" s="86"/>
      <c r="DC1406" s="86"/>
      <c r="DD1406" s="86"/>
      <c r="DE1406" s="86"/>
      <c r="DF1406" s="86"/>
      <c r="DG1406" s="86"/>
      <c r="DH1406" s="86"/>
      <c r="DI1406" s="86"/>
      <c r="DJ1406" s="86"/>
      <c r="DK1406" s="86"/>
      <c r="DL1406" s="86"/>
      <c r="DM1406" s="86"/>
      <c r="DN1406" s="86"/>
      <c r="DO1406" s="86"/>
      <c r="DP1406" s="86"/>
      <c r="DQ1406" s="86"/>
      <c r="DR1406" s="86"/>
      <c r="DS1406" s="86"/>
      <c r="DT1406" s="86"/>
      <c r="DU1406" s="86"/>
      <c r="DV1406" s="86"/>
      <c r="DW1406" s="86"/>
    </row>
    <row r="1407" spans="1:127" s="6" customFormat="1" ht="9">
      <c r="A1407" s="11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6"/>
      <c r="AK1407" s="86"/>
      <c r="AL1407" s="86"/>
      <c r="AM1407" s="86"/>
      <c r="AN1407" s="86"/>
      <c r="AO1407" s="86"/>
      <c r="AP1407" s="86"/>
      <c r="AQ1407" s="86"/>
      <c r="AR1407" s="86"/>
      <c r="AS1407" s="86"/>
      <c r="AT1407" s="86"/>
      <c r="AU1407" s="86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86"/>
      <c r="CR1407" s="86"/>
      <c r="CS1407" s="86"/>
      <c r="CT1407" s="86"/>
      <c r="CU1407" s="86"/>
      <c r="CV1407" s="86"/>
      <c r="CW1407" s="86"/>
      <c r="CX1407" s="86"/>
      <c r="CY1407" s="86"/>
      <c r="CZ1407" s="86"/>
      <c r="DA1407" s="86"/>
      <c r="DB1407" s="86"/>
      <c r="DC1407" s="86"/>
      <c r="DD1407" s="86"/>
      <c r="DE1407" s="86"/>
      <c r="DF1407" s="86"/>
      <c r="DG1407" s="86"/>
      <c r="DH1407" s="86"/>
      <c r="DI1407" s="86"/>
      <c r="DJ1407" s="86"/>
      <c r="DK1407" s="86"/>
      <c r="DL1407" s="86"/>
      <c r="DM1407" s="86"/>
      <c r="DN1407" s="86"/>
      <c r="DO1407" s="86"/>
      <c r="DP1407" s="86"/>
      <c r="DQ1407" s="86"/>
      <c r="DR1407" s="86"/>
      <c r="DS1407" s="86"/>
      <c r="DT1407" s="86"/>
      <c r="DU1407" s="86"/>
      <c r="DV1407" s="86"/>
      <c r="DW1407" s="86"/>
    </row>
    <row r="1408" spans="1:127" s="6" customFormat="1" ht="9">
      <c r="A1408" s="11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6"/>
      <c r="AK1408" s="86"/>
      <c r="AL1408" s="86"/>
      <c r="AM1408" s="86"/>
      <c r="AN1408" s="86"/>
      <c r="AO1408" s="86"/>
      <c r="AP1408" s="86"/>
      <c r="AQ1408" s="86"/>
      <c r="AR1408" s="86"/>
      <c r="AS1408" s="86"/>
      <c r="AT1408" s="86"/>
      <c r="AU1408" s="86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86"/>
      <c r="CR1408" s="86"/>
      <c r="CS1408" s="86"/>
      <c r="CT1408" s="86"/>
      <c r="CU1408" s="86"/>
      <c r="CV1408" s="86"/>
      <c r="CW1408" s="86"/>
      <c r="CX1408" s="86"/>
      <c r="CY1408" s="86"/>
      <c r="CZ1408" s="86"/>
      <c r="DA1408" s="86"/>
      <c r="DB1408" s="86"/>
      <c r="DC1408" s="86"/>
      <c r="DD1408" s="86"/>
      <c r="DE1408" s="86"/>
      <c r="DF1408" s="86"/>
      <c r="DG1408" s="86"/>
      <c r="DH1408" s="86"/>
      <c r="DI1408" s="86"/>
      <c r="DJ1408" s="86"/>
      <c r="DK1408" s="86"/>
      <c r="DL1408" s="86"/>
      <c r="DM1408" s="86"/>
      <c r="DN1408" s="86"/>
      <c r="DO1408" s="86"/>
      <c r="DP1408" s="86"/>
      <c r="DQ1408" s="86"/>
      <c r="DR1408" s="86"/>
      <c r="DS1408" s="86"/>
      <c r="DT1408" s="86"/>
      <c r="DU1408" s="86"/>
      <c r="DV1408" s="86"/>
      <c r="DW1408" s="86"/>
    </row>
    <row r="1409" spans="1:127" s="6" customFormat="1" ht="9">
      <c r="A1409" s="11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6"/>
      <c r="AK1409" s="86"/>
      <c r="AL1409" s="86"/>
      <c r="AM1409" s="86"/>
      <c r="AN1409" s="86"/>
      <c r="AO1409" s="86"/>
      <c r="AP1409" s="86"/>
      <c r="AQ1409" s="86"/>
      <c r="AR1409" s="86"/>
      <c r="AS1409" s="86"/>
      <c r="AT1409" s="86"/>
      <c r="AU1409" s="86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86"/>
      <c r="CR1409" s="86"/>
      <c r="CS1409" s="86"/>
      <c r="CT1409" s="86"/>
      <c r="CU1409" s="86"/>
      <c r="CV1409" s="86"/>
      <c r="CW1409" s="86"/>
      <c r="CX1409" s="86"/>
      <c r="CY1409" s="86"/>
      <c r="CZ1409" s="86"/>
      <c r="DA1409" s="86"/>
      <c r="DB1409" s="86"/>
      <c r="DC1409" s="86"/>
      <c r="DD1409" s="86"/>
      <c r="DE1409" s="86"/>
      <c r="DF1409" s="86"/>
      <c r="DG1409" s="86"/>
      <c r="DH1409" s="86"/>
      <c r="DI1409" s="86"/>
      <c r="DJ1409" s="86"/>
      <c r="DK1409" s="86"/>
      <c r="DL1409" s="86"/>
      <c r="DM1409" s="86"/>
      <c r="DN1409" s="86"/>
      <c r="DO1409" s="86"/>
      <c r="DP1409" s="86"/>
      <c r="DQ1409" s="86"/>
      <c r="DR1409" s="86"/>
      <c r="DS1409" s="86"/>
      <c r="DT1409" s="86"/>
      <c r="DU1409" s="86"/>
      <c r="DV1409" s="86"/>
      <c r="DW1409" s="86"/>
    </row>
    <row r="1410" spans="1:127" s="6" customFormat="1" ht="9">
      <c r="A1410" s="11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6"/>
      <c r="AK1410" s="86"/>
      <c r="AL1410" s="86"/>
      <c r="AM1410" s="86"/>
      <c r="AN1410" s="86"/>
      <c r="AO1410" s="86"/>
      <c r="AP1410" s="86"/>
      <c r="AQ1410" s="86"/>
      <c r="AR1410" s="86"/>
      <c r="AS1410" s="86"/>
      <c r="AT1410" s="86"/>
      <c r="AU1410" s="86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86"/>
      <c r="CR1410" s="86"/>
      <c r="CS1410" s="86"/>
      <c r="CT1410" s="86"/>
      <c r="CU1410" s="86"/>
      <c r="CV1410" s="86"/>
      <c r="CW1410" s="86"/>
      <c r="CX1410" s="86"/>
      <c r="CY1410" s="86"/>
      <c r="CZ1410" s="86"/>
      <c r="DA1410" s="86"/>
      <c r="DB1410" s="86"/>
      <c r="DC1410" s="86"/>
      <c r="DD1410" s="86"/>
      <c r="DE1410" s="86"/>
      <c r="DF1410" s="86"/>
      <c r="DG1410" s="86"/>
      <c r="DH1410" s="86"/>
      <c r="DI1410" s="86"/>
      <c r="DJ1410" s="86"/>
      <c r="DK1410" s="86"/>
      <c r="DL1410" s="86"/>
      <c r="DM1410" s="86"/>
      <c r="DN1410" s="86"/>
      <c r="DO1410" s="86"/>
      <c r="DP1410" s="86"/>
      <c r="DQ1410" s="86"/>
      <c r="DR1410" s="86"/>
      <c r="DS1410" s="86"/>
      <c r="DT1410" s="86"/>
      <c r="DU1410" s="86"/>
      <c r="DV1410" s="86"/>
      <c r="DW1410" s="86"/>
    </row>
    <row r="1411" spans="1:127" s="6" customFormat="1" ht="9">
      <c r="A1411" s="11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6"/>
      <c r="AK1411" s="86"/>
      <c r="AL1411" s="86"/>
      <c r="AM1411" s="86"/>
      <c r="AN1411" s="86"/>
      <c r="AO1411" s="86"/>
      <c r="AP1411" s="86"/>
      <c r="AQ1411" s="86"/>
      <c r="AR1411" s="86"/>
      <c r="AS1411" s="86"/>
      <c r="AT1411" s="86"/>
      <c r="AU1411" s="86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86"/>
      <c r="CR1411" s="86"/>
      <c r="CS1411" s="86"/>
      <c r="CT1411" s="86"/>
      <c r="CU1411" s="86"/>
      <c r="CV1411" s="86"/>
      <c r="CW1411" s="86"/>
      <c r="CX1411" s="86"/>
      <c r="CY1411" s="86"/>
      <c r="CZ1411" s="86"/>
      <c r="DA1411" s="86"/>
      <c r="DB1411" s="86"/>
      <c r="DC1411" s="86"/>
      <c r="DD1411" s="86"/>
      <c r="DE1411" s="86"/>
      <c r="DF1411" s="86"/>
      <c r="DG1411" s="86"/>
      <c r="DH1411" s="86"/>
      <c r="DI1411" s="86"/>
      <c r="DJ1411" s="86"/>
      <c r="DK1411" s="86"/>
      <c r="DL1411" s="86"/>
      <c r="DM1411" s="86"/>
      <c r="DN1411" s="86"/>
      <c r="DO1411" s="86"/>
      <c r="DP1411" s="86"/>
      <c r="DQ1411" s="86"/>
      <c r="DR1411" s="86"/>
      <c r="DS1411" s="86"/>
      <c r="DT1411" s="86"/>
      <c r="DU1411" s="86"/>
      <c r="DV1411" s="86"/>
      <c r="DW1411" s="86"/>
    </row>
    <row r="1412" spans="1:127" s="6" customFormat="1" ht="9">
      <c r="A1412" s="11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6"/>
      <c r="AK1412" s="86"/>
      <c r="AL1412" s="86"/>
      <c r="AM1412" s="86"/>
      <c r="AN1412" s="86"/>
      <c r="AO1412" s="86"/>
      <c r="AP1412" s="86"/>
      <c r="AQ1412" s="86"/>
      <c r="AR1412" s="86"/>
      <c r="AS1412" s="86"/>
      <c r="AT1412" s="86"/>
      <c r="AU1412" s="86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86"/>
      <c r="CR1412" s="86"/>
      <c r="CS1412" s="86"/>
      <c r="CT1412" s="86"/>
      <c r="CU1412" s="86"/>
      <c r="CV1412" s="86"/>
      <c r="CW1412" s="86"/>
      <c r="CX1412" s="86"/>
      <c r="CY1412" s="86"/>
      <c r="CZ1412" s="86"/>
      <c r="DA1412" s="86"/>
      <c r="DB1412" s="86"/>
      <c r="DC1412" s="86"/>
      <c r="DD1412" s="86"/>
      <c r="DE1412" s="86"/>
      <c r="DF1412" s="86"/>
      <c r="DG1412" s="86"/>
      <c r="DH1412" s="86"/>
      <c r="DI1412" s="86"/>
      <c r="DJ1412" s="86"/>
      <c r="DK1412" s="86"/>
      <c r="DL1412" s="86"/>
      <c r="DM1412" s="86"/>
      <c r="DN1412" s="86"/>
      <c r="DO1412" s="86"/>
      <c r="DP1412" s="86"/>
      <c r="DQ1412" s="86"/>
      <c r="DR1412" s="86"/>
      <c r="DS1412" s="86"/>
      <c r="DT1412" s="86"/>
      <c r="DU1412" s="86"/>
      <c r="DV1412" s="86"/>
      <c r="DW1412" s="86"/>
    </row>
    <row r="1413" spans="1:127" s="6" customFormat="1" ht="9">
      <c r="A1413" s="11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6"/>
      <c r="AK1413" s="86"/>
      <c r="AL1413" s="86"/>
      <c r="AM1413" s="86"/>
      <c r="AN1413" s="86"/>
      <c r="AO1413" s="86"/>
      <c r="AP1413" s="86"/>
      <c r="AQ1413" s="86"/>
      <c r="AR1413" s="86"/>
      <c r="AS1413" s="86"/>
      <c r="AT1413" s="86"/>
      <c r="AU1413" s="86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86"/>
      <c r="CR1413" s="86"/>
      <c r="CS1413" s="86"/>
      <c r="CT1413" s="86"/>
      <c r="CU1413" s="86"/>
      <c r="CV1413" s="86"/>
      <c r="CW1413" s="86"/>
      <c r="CX1413" s="86"/>
      <c r="CY1413" s="86"/>
      <c r="CZ1413" s="86"/>
      <c r="DA1413" s="86"/>
      <c r="DB1413" s="86"/>
      <c r="DC1413" s="86"/>
      <c r="DD1413" s="86"/>
      <c r="DE1413" s="86"/>
      <c r="DF1413" s="86"/>
      <c r="DG1413" s="86"/>
      <c r="DH1413" s="86"/>
      <c r="DI1413" s="86"/>
      <c r="DJ1413" s="86"/>
      <c r="DK1413" s="86"/>
      <c r="DL1413" s="86"/>
      <c r="DM1413" s="86"/>
      <c r="DN1413" s="86"/>
      <c r="DO1413" s="86"/>
      <c r="DP1413" s="86"/>
      <c r="DQ1413" s="86"/>
      <c r="DR1413" s="86"/>
      <c r="DS1413" s="86"/>
      <c r="DT1413" s="86"/>
      <c r="DU1413" s="86"/>
      <c r="DV1413" s="86"/>
      <c r="DW1413" s="86"/>
    </row>
    <row r="1414" spans="1:127" s="6" customFormat="1" ht="9">
      <c r="A1414" s="11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6"/>
      <c r="AK1414" s="86"/>
      <c r="AL1414" s="86"/>
      <c r="AM1414" s="86"/>
      <c r="AN1414" s="86"/>
      <c r="AO1414" s="86"/>
      <c r="AP1414" s="86"/>
      <c r="AQ1414" s="86"/>
      <c r="AR1414" s="86"/>
      <c r="AS1414" s="86"/>
      <c r="AT1414" s="86"/>
      <c r="AU1414" s="86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86"/>
      <c r="CR1414" s="86"/>
      <c r="CS1414" s="86"/>
      <c r="CT1414" s="86"/>
      <c r="CU1414" s="86"/>
      <c r="CV1414" s="86"/>
      <c r="CW1414" s="86"/>
      <c r="CX1414" s="86"/>
      <c r="CY1414" s="86"/>
      <c r="CZ1414" s="86"/>
      <c r="DA1414" s="86"/>
      <c r="DB1414" s="86"/>
      <c r="DC1414" s="86"/>
      <c r="DD1414" s="86"/>
      <c r="DE1414" s="86"/>
      <c r="DF1414" s="86"/>
      <c r="DG1414" s="86"/>
      <c r="DH1414" s="86"/>
      <c r="DI1414" s="86"/>
      <c r="DJ1414" s="86"/>
      <c r="DK1414" s="86"/>
      <c r="DL1414" s="86"/>
      <c r="DM1414" s="86"/>
      <c r="DN1414" s="86"/>
      <c r="DO1414" s="86"/>
      <c r="DP1414" s="86"/>
      <c r="DQ1414" s="86"/>
      <c r="DR1414" s="86"/>
      <c r="DS1414" s="86"/>
      <c r="DT1414" s="86"/>
      <c r="DU1414" s="86"/>
      <c r="DV1414" s="86"/>
      <c r="DW1414" s="86"/>
    </row>
    <row r="1415" spans="1:127" s="6" customFormat="1" ht="9">
      <c r="A1415" s="11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6"/>
      <c r="AK1415" s="86"/>
      <c r="AL1415" s="86"/>
      <c r="AM1415" s="86"/>
      <c r="AN1415" s="86"/>
      <c r="AO1415" s="86"/>
      <c r="AP1415" s="86"/>
      <c r="AQ1415" s="86"/>
      <c r="AR1415" s="86"/>
      <c r="AS1415" s="86"/>
      <c r="AT1415" s="86"/>
      <c r="AU1415" s="86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86"/>
      <c r="CR1415" s="86"/>
      <c r="CS1415" s="86"/>
      <c r="CT1415" s="86"/>
      <c r="CU1415" s="86"/>
      <c r="CV1415" s="86"/>
      <c r="CW1415" s="86"/>
      <c r="CX1415" s="86"/>
      <c r="CY1415" s="86"/>
      <c r="CZ1415" s="86"/>
      <c r="DA1415" s="86"/>
      <c r="DB1415" s="86"/>
      <c r="DC1415" s="86"/>
      <c r="DD1415" s="86"/>
      <c r="DE1415" s="86"/>
      <c r="DF1415" s="86"/>
      <c r="DG1415" s="86"/>
      <c r="DH1415" s="86"/>
      <c r="DI1415" s="86"/>
      <c r="DJ1415" s="86"/>
      <c r="DK1415" s="86"/>
      <c r="DL1415" s="86"/>
      <c r="DM1415" s="86"/>
      <c r="DN1415" s="86"/>
      <c r="DO1415" s="86"/>
      <c r="DP1415" s="86"/>
      <c r="DQ1415" s="86"/>
      <c r="DR1415" s="86"/>
      <c r="DS1415" s="86"/>
      <c r="DT1415" s="86"/>
      <c r="DU1415" s="86"/>
      <c r="DV1415" s="86"/>
      <c r="DW1415" s="86"/>
    </row>
    <row r="1416" spans="1:127" s="6" customFormat="1" ht="9">
      <c r="A1416" s="11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6"/>
      <c r="AK1416" s="86"/>
      <c r="AL1416" s="86"/>
      <c r="AM1416" s="86"/>
      <c r="AN1416" s="86"/>
      <c r="AO1416" s="86"/>
      <c r="AP1416" s="86"/>
      <c r="AQ1416" s="86"/>
      <c r="AR1416" s="86"/>
      <c r="AS1416" s="86"/>
      <c r="AT1416" s="86"/>
      <c r="AU1416" s="86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86"/>
      <c r="CR1416" s="86"/>
      <c r="CS1416" s="86"/>
      <c r="CT1416" s="86"/>
      <c r="CU1416" s="86"/>
      <c r="CV1416" s="86"/>
      <c r="CW1416" s="86"/>
      <c r="CX1416" s="86"/>
      <c r="CY1416" s="86"/>
      <c r="CZ1416" s="86"/>
      <c r="DA1416" s="86"/>
      <c r="DB1416" s="86"/>
      <c r="DC1416" s="86"/>
      <c r="DD1416" s="86"/>
      <c r="DE1416" s="86"/>
      <c r="DF1416" s="86"/>
      <c r="DG1416" s="86"/>
      <c r="DH1416" s="86"/>
      <c r="DI1416" s="86"/>
      <c r="DJ1416" s="86"/>
      <c r="DK1416" s="86"/>
      <c r="DL1416" s="86"/>
      <c r="DM1416" s="86"/>
      <c r="DN1416" s="86"/>
      <c r="DO1416" s="86"/>
      <c r="DP1416" s="86"/>
      <c r="DQ1416" s="86"/>
      <c r="DR1416" s="86"/>
      <c r="DS1416" s="86"/>
      <c r="DT1416" s="86"/>
      <c r="DU1416" s="86"/>
      <c r="DV1416" s="86"/>
      <c r="DW1416" s="86"/>
    </row>
    <row r="1417" spans="1:127" s="6" customFormat="1" ht="9">
      <c r="A1417" s="11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6"/>
      <c r="AK1417" s="86"/>
      <c r="AL1417" s="86"/>
      <c r="AM1417" s="86"/>
      <c r="AN1417" s="86"/>
      <c r="AO1417" s="86"/>
      <c r="AP1417" s="86"/>
      <c r="AQ1417" s="86"/>
      <c r="AR1417" s="86"/>
      <c r="AS1417" s="86"/>
      <c r="AT1417" s="86"/>
      <c r="AU1417" s="86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86"/>
      <c r="CR1417" s="86"/>
      <c r="CS1417" s="86"/>
      <c r="CT1417" s="86"/>
      <c r="CU1417" s="86"/>
      <c r="CV1417" s="86"/>
      <c r="CW1417" s="86"/>
      <c r="CX1417" s="86"/>
      <c r="CY1417" s="86"/>
      <c r="CZ1417" s="86"/>
      <c r="DA1417" s="86"/>
      <c r="DB1417" s="86"/>
      <c r="DC1417" s="86"/>
      <c r="DD1417" s="86"/>
      <c r="DE1417" s="86"/>
      <c r="DF1417" s="86"/>
      <c r="DG1417" s="86"/>
      <c r="DH1417" s="86"/>
      <c r="DI1417" s="86"/>
      <c r="DJ1417" s="86"/>
      <c r="DK1417" s="86"/>
      <c r="DL1417" s="86"/>
      <c r="DM1417" s="86"/>
      <c r="DN1417" s="86"/>
      <c r="DO1417" s="86"/>
      <c r="DP1417" s="86"/>
      <c r="DQ1417" s="86"/>
      <c r="DR1417" s="86"/>
      <c r="DS1417" s="86"/>
      <c r="DT1417" s="86"/>
      <c r="DU1417" s="86"/>
      <c r="DV1417" s="86"/>
      <c r="DW1417" s="86"/>
    </row>
    <row r="1418" spans="1:127" s="6" customFormat="1" ht="9">
      <c r="A1418" s="11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6"/>
      <c r="AK1418" s="86"/>
      <c r="AL1418" s="86"/>
      <c r="AM1418" s="86"/>
      <c r="AN1418" s="86"/>
      <c r="AO1418" s="86"/>
      <c r="AP1418" s="86"/>
      <c r="AQ1418" s="86"/>
      <c r="AR1418" s="86"/>
      <c r="AS1418" s="86"/>
      <c r="AT1418" s="86"/>
      <c r="AU1418" s="86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86"/>
      <c r="CR1418" s="86"/>
      <c r="CS1418" s="86"/>
      <c r="CT1418" s="86"/>
      <c r="CU1418" s="86"/>
      <c r="CV1418" s="86"/>
      <c r="CW1418" s="86"/>
      <c r="CX1418" s="86"/>
      <c r="CY1418" s="86"/>
      <c r="CZ1418" s="86"/>
      <c r="DA1418" s="86"/>
      <c r="DB1418" s="86"/>
      <c r="DC1418" s="86"/>
      <c r="DD1418" s="86"/>
      <c r="DE1418" s="86"/>
      <c r="DF1418" s="86"/>
      <c r="DG1418" s="86"/>
      <c r="DH1418" s="86"/>
      <c r="DI1418" s="86"/>
      <c r="DJ1418" s="86"/>
      <c r="DK1418" s="86"/>
      <c r="DL1418" s="86"/>
      <c r="DM1418" s="86"/>
      <c r="DN1418" s="86"/>
      <c r="DO1418" s="86"/>
      <c r="DP1418" s="86"/>
      <c r="DQ1418" s="86"/>
      <c r="DR1418" s="86"/>
      <c r="DS1418" s="86"/>
      <c r="DT1418" s="86"/>
      <c r="DU1418" s="86"/>
      <c r="DV1418" s="86"/>
      <c r="DW1418" s="86"/>
    </row>
    <row r="1419" spans="1:127" s="6" customFormat="1" ht="9">
      <c r="A1419" s="11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6"/>
      <c r="AK1419" s="86"/>
      <c r="AL1419" s="86"/>
      <c r="AM1419" s="86"/>
      <c r="AN1419" s="86"/>
      <c r="AO1419" s="86"/>
      <c r="AP1419" s="86"/>
      <c r="AQ1419" s="86"/>
      <c r="AR1419" s="86"/>
      <c r="AS1419" s="86"/>
      <c r="AT1419" s="86"/>
      <c r="AU1419" s="86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86"/>
      <c r="CR1419" s="86"/>
      <c r="CS1419" s="86"/>
      <c r="CT1419" s="86"/>
      <c r="CU1419" s="86"/>
      <c r="CV1419" s="86"/>
      <c r="CW1419" s="86"/>
      <c r="CX1419" s="86"/>
      <c r="CY1419" s="86"/>
      <c r="CZ1419" s="86"/>
      <c r="DA1419" s="86"/>
      <c r="DB1419" s="86"/>
      <c r="DC1419" s="86"/>
      <c r="DD1419" s="86"/>
      <c r="DE1419" s="86"/>
      <c r="DF1419" s="86"/>
      <c r="DG1419" s="86"/>
      <c r="DH1419" s="86"/>
      <c r="DI1419" s="86"/>
      <c r="DJ1419" s="86"/>
      <c r="DK1419" s="86"/>
      <c r="DL1419" s="86"/>
      <c r="DM1419" s="86"/>
      <c r="DN1419" s="86"/>
      <c r="DO1419" s="86"/>
      <c r="DP1419" s="86"/>
      <c r="DQ1419" s="86"/>
      <c r="DR1419" s="86"/>
      <c r="DS1419" s="86"/>
      <c r="DT1419" s="86"/>
      <c r="DU1419" s="86"/>
      <c r="DV1419" s="86"/>
      <c r="DW1419" s="86"/>
    </row>
    <row r="1420" spans="1:127" s="6" customFormat="1" ht="9">
      <c r="A1420" s="11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6"/>
      <c r="AK1420" s="86"/>
      <c r="AL1420" s="86"/>
      <c r="AM1420" s="86"/>
      <c r="AN1420" s="86"/>
      <c r="AO1420" s="86"/>
      <c r="AP1420" s="86"/>
      <c r="AQ1420" s="86"/>
      <c r="AR1420" s="86"/>
      <c r="AS1420" s="86"/>
      <c r="AT1420" s="86"/>
      <c r="AU1420" s="86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86"/>
      <c r="CR1420" s="86"/>
      <c r="CS1420" s="86"/>
      <c r="CT1420" s="86"/>
      <c r="CU1420" s="86"/>
      <c r="CV1420" s="86"/>
      <c r="CW1420" s="86"/>
      <c r="CX1420" s="86"/>
      <c r="CY1420" s="86"/>
      <c r="CZ1420" s="86"/>
      <c r="DA1420" s="86"/>
      <c r="DB1420" s="86"/>
      <c r="DC1420" s="86"/>
      <c r="DD1420" s="86"/>
      <c r="DE1420" s="86"/>
      <c r="DF1420" s="86"/>
      <c r="DG1420" s="86"/>
      <c r="DH1420" s="86"/>
      <c r="DI1420" s="86"/>
      <c r="DJ1420" s="86"/>
      <c r="DK1420" s="86"/>
      <c r="DL1420" s="86"/>
      <c r="DM1420" s="86"/>
      <c r="DN1420" s="86"/>
      <c r="DO1420" s="86"/>
      <c r="DP1420" s="86"/>
      <c r="DQ1420" s="86"/>
      <c r="DR1420" s="86"/>
      <c r="DS1420" s="86"/>
      <c r="DT1420" s="86"/>
      <c r="DU1420" s="86"/>
      <c r="DV1420" s="86"/>
      <c r="DW1420" s="86"/>
    </row>
    <row r="1421" spans="1:127" s="6" customFormat="1" ht="9">
      <c r="A1421" s="11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6"/>
      <c r="AK1421" s="86"/>
      <c r="AL1421" s="86"/>
      <c r="AM1421" s="86"/>
      <c r="AN1421" s="86"/>
      <c r="AO1421" s="86"/>
      <c r="AP1421" s="86"/>
      <c r="AQ1421" s="86"/>
      <c r="AR1421" s="86"/>
      <c r="AS1421" s="86"/>
      <c r="AT1421" s="86"/>
      <c r="AU1421" s="86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86"/>
      <c r="CR1421" s="86"/>
      <c r="CS1421" s="86"/>
      <c r="CT1421" s="86"/>
      <c r="CU1421" s="86"/>
      <c r="CV1421" s="86"/>
      <c r="CW1421" s="86"/>
      <c r="CX1421" s="86"/>
      <c r="CY1421" s="86"/>
      <c r="CZ1421" s="86"/>
      <c r="DA1421" s="86"/>
      <c r="DB1421" s="86"/>
      <c r="DC1421" s="86"/>
      <c r="DD1421" s="86"/>
      <c r="DE1421" s="86"/>
      <c r="DF1421" s="86"/>
      <c r="DG1421" s="86"/>
      <c r="DH1421" s="86"/>
      <c r="DI1421" s="86"/>
      <c r="DJ1421" s="86"/>
      <c r="DK1421" s="86"/>
      <c r="DL1421" s="86"/>
      <c r="DM1421" s="86"/>
      <c r="DN1421" s="86"/>
      <c r="DO1421" s="86"/>
      <c r="DP1421" s="86"/>
      <c r="DQ1421" s="86"/>
      <c r="DR1421" s="86"/>
      <c r="DS1421" s="86"/>
      <c r="DT1421" s="86"/>
      <c r="DU1421" s="86"/>
      <c r="DV1421" s="86"/>
      <c r="DW1421" s="86"/>
    </row>
    <row r="1422" spans="1:127" s="6" customFormat="1" ht="9">
      <c r="A1422" s="11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6"/>
      <c r="AK1422" s="86"/>
      <c r="AL1422" s="86"/>
      <c r="AM1422" s="86"/>
      <c r="AN1422" s="86"/>
      <c r="AO1422" s="86"/>
      <c r="AP1422" s="86"/>
      <c r="AQ1422" s="86"/>
      <c r="AR1422" s="86"/>
      <c r="AS1422" s="86"/>
      <c r="AT1422" s="86"/>
      <c r="AU1422" s="86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86"/>
      <c r="CR1422" s="86"/>
      <c r="CS1422" s="86"/>
      <c r="CT1422" s="86"/>
      <c r="CU1422" s="86"/>
      <c r="CV1422" s="86"/>
      <c r="CW1422" s="86"/>
      <c r="CX1422" s="86"/>
      <c r="CY1422" s="86"/>
      <c r="CZ1422" s="86"/>
      <c r="DA1422" s="86"/>
      <c r="DB1422" s="86"/>
      <c r="DC1422" s="86"/>
      <c r="DD1422" s="86"/>
      <c r="DE1422" s="86"/>
      <c r="DF1422" s="86"/>
      <c r="DG1422" s="86"/>
      <c r="DH1422" s="86"/>
      <c r="DI1422" s="86"/>
      <c r="DJ1422" s="86"/>
      <c r="DK1422" s="86"/>
      <c r="DL1422" s="86"/>
      <c r="DM1422" s="86"/>
      <c r="DN1422" s="86"/>
      <c r="DO1422" s="86"/>
      <c r="DP1422" s="86"/>
      <c r="DQ1422" s="86"/>
      <c r="DR1422" s="86"/>
      <c r="DS1422" s="86"/>
      <c r="DT1422" s="86"/>
      <c r="DU1422" s="86"/>
      <c r="DV1422" s="86"/>
      <c r="DW1422" s="86"/>
    </row>
    <row r="1423" spans="1:127" s="6" customFormat="1" ht="9">
      <c r="A1423" s="11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6"/>
      <c r="AK1423" s="86"/>
      <c r="AL1423" s="86"/>
      <c r="AM1423" s="86"/>
      <c r="AN1423" s="86"/>
      <c r="AO1423" s="86"/>
      <c r="AP1423" s="86"/>
      <c r="AQ1423" s="86"/>
      <c r="AR1423" s="86"/>
      <c r="AS1423" s="86"/>
      <c r="AT1423" s="86"/>
      <c r="AU1423" s="86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86"/>
      <c r="CR1423" s="86"/>
      <c r="CS1423" s="86"/>
      <c r="CT1423" s="86"/>
      <c r="CU1423" s="86"/>
      <c r="CV1423" s="86"/>
      <c r="CW1423" s="86"/>
      <c r="CX1423" s="86"/>
      <c r="CY1423" s="86"/>
      <c r="CZ1423" s="86"/>
      <c r="DA1423" s="86"/>
      <c r="DB1423" s="86"/>
      <c r="DC1423" s="86"/>
      <c r="DD1423" s="86"/>
      <c r="DE1423" s="86"/>
      <c r="DF1423" s="86"/>
      <c r="DG1423" s="86"/>
      <c r="DH1423" s="86"/>
      <c r="DI1423" s="86"/>
      <c r="DJ1423" s="86"/>
      <c r="DK1423" s="86"/>
      <c r="DL1423" s="86"/>
      <c r="DM1423" s="86"/>
      <c r="DN1423" s="86"/>
      <c r="DO1423" s="86"/>
      <c r="DP1423" s="86"/>
      <c r="DQ1423" s="86"/>
      <c r="DR1423" s="86"/>
      <c r="DS1423" s="86"/>
      <c r="DT1423" s="86"/>
      <c r="DU1423" s="86"/>
      <c r="DV1423" s="86"/>
      <c r="DW1423" s="86"/>
    </row>
    <row r="1424" spans="1:127" s="6" customFormat="1" ht="9">
      <c r="A1424" s="11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6"/>
      <c r="AK1424" s="86"/>
      <c r="AL1424" s="86"/>
      <c r="AM1424" s="86"/>
      <c r="AN1424" s="86"/>
      <c r="AO1424" s="86"/>
      <c r="AP1424" s="86"/>
      <c r="AQ1424" s="86"/>
      <c r="AR1424" s="86"/>
      <c r="AS1424" s="86"/>
      <c r="AT1424" s="86"/>
      <c r="AU1424" s="86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86"/>
      <c r="CR1424" s="86"/>
      <c r="CS1424" s="86"/>
      <c r="CT1424" s="86"/>
      <c r="CU1424" s="86"/>
      <c r="CV1424" s="86"/>
      <c r="CW1424" s="86"/>
      <c r="CX1424" s="86"/>
      <c r="CY1424" s="86"/>
      <c r="CZ1424" s="86"/>
      <c r="DA1424" s="86"/>
      <c r="DB1424" s="86"/>
      <c r="DC1424" s="86"/>
      <c r="DD1424" s="86"/>
      <c r="DE1424" s="86"/>
      <c r="DF1424" s="86"/>
      <c r="DG1424" s="86"/>
      <c r="DH1424" s="86"/>
      <c r="DI1424" s="86"/>
      <c r="DJ1424" s="86"/>
      <c r="DK1424" s="86"/>
      <c r="DL1424" s="86"/>
      <c r="DM1424" s="86"/>
      <c r="DN1424" s="86"/>
      <c r="DO1424" s="86"/>
      <c r="DP1424" s="86"/>
      <c r="DQ1424" s="86"/>
      <c r="DR1424" s="86"/>
      <c r="DS1424" s="86"/>
      <c r="DT1424" s="86"/>
      <c r="DU1424" s="86"/>
      <c r="DV1424" s="86"/>
      <c r="DW1424" s="86"/>
    </row>
    <row r="1425" spans="1:127" s="6" customFormat="1" ht="9">
      <c r="A1425" s="11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6"/>
      <c r="AK1425" s="86"/>
      <c r="AL1425" s="86"/>
      <c r="AM1425" s="86"/>
      <c r="AN1425" s="86"/>
      <c r="AO1425" s="86"/>
      <c r="AP1425" s="86"/>
      <c r="AQ1425" s="86"/>
      <c r="AR1425" s="86"/>
      <c r="AS1425" s="86"/>
      <c r="AT1425" s="86"/>
      <c r="AU1425" s="86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86"/>
      <c r="CR1425" s="86"/>
      <c r="CS1425" s="86"/>
      <c r="CT1425" s="86"/>
      <c r="CU1425" s="86"/>
      <c r="CV1425" s="86"/>
      <c r="CW1425" s="86"/>
      <c r="CX1425" s="86"/>
      <c r="CY1425" s="86"/>
      <c r="CZ1425" s="86"/>
      <c r="DA1425" s="86"/>
      <c r="DB1425" s="86"/>
      <c r="DC1425" s="86"/>
      <c r="DD1425" s="86"/>
      <c r="DE1425" s="86"/>
      <c r="DF1425" s="86"/>
      <c r="DG1425" s="86"/>
      <c r="DH1425" s="86"/>
      <c r="DI1425" s="86"/>
      <c r="DJ1425" s="86"/>
      <c r="DK1425" s="86"/>
      <c r="DL1425" s="86"/>
      <c r="DM1425" s="86"/>
      <c r="DN1425" s="86"/>
      <c r="DO1425" s="86"/>
      <c r="DP1425" s="86"/>
      <c r="DQ1425" s="86"/>
      <c r="DR1425" s="86"/>
      <c r="DS1425" s="86"/>
      <c r="DT1425" s="86"/>
      <c r="DU1425" s="86"/>
      <c r="DV1425" s="86"/>
      <c r="DW1425" s="86"/>
    </row>
    <row r="1426" spans="1:127" s="6" customFormat="1" ht="9">
      <c r="A1426" s="11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6"/>
      <c r="AK1426" s="86"/>
      <c r="AL1426" s="86"/>
      <c r="AM1426" s="86"/>
      <c r="AN1426" s="86"/>
      <c r="AO1426" s="86"/>
      <c r="AP1426" s="86"/>
      <c r="AQ1426" s="86"/>
      <c r="AR1426" s="86"/>
      <c r="AS1426" s="86"/>
      <c r="AT1426" s="86"/>
      <c r="AU1426" s="86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86"/>
      <c r="CR1426" s="86"/>
      <c r="CS1426" s="86"/>
      <c r="CT1426" s="86"/>
      <c r="CU1426" s="86"/>
      <c r="CV1426" s="86"/>
      <c r="CW1426" s="86"/>
      <c r="CX1426" s="86"/>
      <c r="CY1426" s="86"/>
      <c r="CZ1426" s="86"/>
      <c r="DA1426" s="86"/>
      <c r="DB1426" s="86"/>
      <c r="DC1426" s="86"/>
      <c r="DD1426" s="86"/>
      <c r="DE1426" s="86"/>
      <c r="DF1426" s="86"/>
      <c r="DG1426" s="86"/>
      <c r="DH1426" s="86"/>
      <c r="DI1426" s="86"/>
      <c r="DJ1426" s="86"/>
      <c r="DK1426" s="86"/>
      <c r="DL1426" s="86"/>
      <c r="DM1426" s="86"/>
      <c r="DN1426" s="86"/>
      <c r="DO1426" s="86"/>
      <c r="DP1426" s="86"/>
      <c r="DQ1426" s="86"/>
      <c r="DR1426" s="86"/>
      <c r="DS1426" s="86"/>
      <c r="DT1426" s="86"/>
      <c r="DU1426" s="86"/>
      <c r="DV1426" s="86"/>
      <c r="DW1426" s="86"/>
    </row>
    <row r="1427" spans="1:127" s="6" customFormat="1" ht="9">
      <c r="A1427" s="11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6"/>
      <c r="AK1427" s="86"/>
      <c r="AL1427" s="86"/>
      <c r="AM1427" s="86"/>
      <c r="AN1427" s="86"/>
      <c r="AO1427" s="86"/>
      <c r="AP1427" s="86"/>
      <c r="AQ1427" s="86"/>
      <c r="AR1427" s="86"/>
      <c r="AS1427" s="86"/>
      <c r="AT1427" s="86"/>
      <c r="AU1427" s="86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86"/>
      <c r="CR1427" s="86"/>
      <c r="CS1427" s="86"/>
      <c r="CT1427" s="86"/>
      <c r="CU1427" s="86"/>
      <c r="CV1427" s="86"/>
      <c r="CW1427" s="86"/>
      <c r="CX1427" s="86"/>
      <c r="CY1427" s="86"/>
      <c r="CZ1427" s="86"/>
      <c r="DA1427" s="86"/>
      <c r="DB1427" s="86"/>
      <c r="DC1427" s="86"/>
      <c r="DD1427" s="86"/>
      <c r="DE1427" s="86"/>
      <c r="DF1427" s="86"/>
      <c r="DG1427" s="86"/>
      <c r="DH1427" s="86"/>
      <c r="DI1427" s="86"/>
      <c r="DJ1427" s="86"/>
      <c r="DK1427" s="86"/>
      <c r="DL1427" s="86"/>
      <c r="DM1427" s="86"/>
      <c r="DN1427" s="86"/>
      <c r="DO1427" s="86"/>
      <c r="DP1427" s="86"/>
      <c r="DQ1427" s="86"/>
      <c r="DR1427" s="86"/>
      <c r="DS1427" s="86"/>
      <c r="DT1427" s="86"/>
      <c r="DU1427" s="86"/>
      <c r="DV1427" s="86"/>
      <c r="DW1427" s="86"/>
    </row>
    <row r="1428" spans="1:127" s="6" customFormat="1" ht="9">
      <c r="A1428" s="11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6"/>
      <c r="AK1428" s="86"/>
      <c r="AL1428" s="86"/>
      <c r="AM1428" s="86"/>
      <c r="AN1428" s="86"/>
      <c r="AO1428" s="86"/>
      <c r="AP1428" s="86"/>
      <c r="AQ1428" s="86"/>
      <c r="AR1428" s="86"/>
      <c r="AS1428" s="86"/>
      <c r="AT1428" s="86"/>
      <c r="AU1428" s="86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86"/>
      <c r="CR1428" s="86"/>
      <c r="CS1428" s="86"/>
      <c r="CT1428" s="86"/>
      <c r="CU1428" s="86"/>
      <c r="CV1428" s="86"/>
      <c r="CW1428" s="86"/>
      <c r="CX1428" s="86"/>
      <c r="CY1428" s="86"/>
      <c r="CZ1428" s="86"/>
      <c r="DA1428" s="86"/>
      <c r="DB1428" s="86"/>
      <c r="DC1428" s="86"/>
      <c r="DD1428" s="86"/>
      <c r="DE1428" s="86"/>
      <c r="DF1428" s="86"/>
      <c r="DG1428" s="86"/>
      <c r="DH1428" s="86"/>
      <c r="DI1428" s="86"/>
      <c r="DJ1428" s="86"/>
      <c r="DK1428" s="86"/>
      <c r="DL1428" s="86"/>
      <c r="DM1428" s="86"/>
      <c r="DN1428" s="86"/>
      <c r="DO1428" s="86"/>
      <c r="DP1428" s="86"/>
      <c r="DQ1428" s="86"/>
      <c r="DR1428" s="86"/>
      <c r="DS1428" s="86"/>
      <c r="DT1428" s="86"/>
      <c r="DU1428" s="86"/>
      <c r="DV1428" s="86"/>
      <c r="DW1428" s="86"/>
    </row>
    <row r="1429" spans="1:127" s="6" customFormat="1" ht="9">
      <c r="A1429" s="11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6"/>
      <c r="AK1429" s="86"/>
      <c r="AL1429" s="86"/>
      <c r="AM1429" s="86"/>
      <c r="AN1429" s="86"/>
      <c r="AO1429" s="86"/>
      <c r="AP1429" s="86"/>
      <c r="AQ1429" s="86"/>
      <c r="AR1429" s="86"/>
      <c r="AS1429" s="86"/>
      <c r="AT1429" s="86"/>
      <c r="AU1429" s="86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86"/>
      <c r="CR1429" s="86"/>
      <c r="CS1429" s="86"/>
      <c r="CT1429" s="86"/>
      <c r="CU1429" s="86"/>
      <c r="CV1429" s="86"/>
      <c r="CW1429" s="86"/>
      <c r="CX1429" s="86"/>
      <c r="CY1429" s="86"/>
      <c r="CZ1429" s="86"/>
      <c r="DA1429" s="86"/>
      <c r="DB1429" s="86"/>
      <c r="DC1429" s="86"/>
      <c r="DD1429" s="86"/>
      <c r="DE1429" s="86"/>
      <c r="DF1429" s="86"/>
      <c r="DG1429" s="86"/>
      <c r="DH1429" s="86"/>
      <c r="DI1429" s="86"/>
      <c r="DJ1429" s="86"/>
      <c r="DK1429" s="86"/>
      <c r="DL1429" s="86"/>
      <c r="DM1429" s="86"/>
      <c r="DN1429" s="86"/>
      <c r="DO1429" s="86"/>
      <c r="DP1429" s="86"/>
      <c r="DQ1429" s="86"/>
      <c r="DR1429" s="86"/>
      <c r="DS1429" s="86"/>
      <c r="DT1429" s="86"/>
      <c r="DU1429" s="86"/>
      <c r="DV1429" s="86"/>
      <c r="DW1429" s="86"/>
    </row>
    <row r="1430" spans="1:127" s="6" customFormat="1" ht="9">
      <c r="A1430" s="11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6"/>
      <c r="AK1430" s="86"/>
      <c r="AL1430" s="86"/>
      <c r="AM1430" s="86"/>
      <c r="AN1430" s="86"/>
      <c r="AO1430" s="86"/>
      <c r="AP1430" s="86"/>
      <c r="AQ1430" s="86"/>
      <c r="AR1430" s="86"/>
      <c r="AS1430" s="86"/>
      <c r="AT1430" s="86"/>
      <c r="AU1430" s="86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86"/>
      <c r="CR1430" s="86"/>
      <c r="CS1430" s="86"/>
      <c r="CT1430" s="86"/>
      <c r="CU1430" s="86"/>
      <c r="CV1430" s="86"/>
      <c r="CW1430" s="86"/>
      <c r="CX1430" s="86"/>
      <c r="CY1430" s="86"/>
      <c r="CZ1430" s="86"/>
      <c r="DA1430" s="86"/>
      <c r="DB1430" s="86"/>
      <c r="DC1430" s="86"/>
      <c r="DD1430" s="86"/>
      <c r="DE1430" s="86"/>
      <c r="DF1430" s="86"/>
      <c r="DG1430" s="86"/>
      <c r="DH1430" s="86"/>
      <c r="DI1430" s="86"/>
      <c r="DJ1430" s="86"/>
      <c r="DK1430" s="86"/>
      <c r="DL1430" s="86"/>
      <c r="DM1430" s="86"/>
      <c r="DN1430" s="86"/>
      <c r="DO1430" s="86"/>
      <c r="DP1430" s="86"/>
      <c r="DQ1430" s="86"/>
      <c r="DR1430" s="86"/>
      <c r="DS1430" s="86"/>
      <c r="DT1430" s="86"/>
      <c r="DU1430" s="86"/>
      <c r="DV1430" s="86"/>
      <c r="DW1430" s="86"/>
    </row>
    <row r="1431" spans="1:127" s="6" customFormat="1" ht="9">
      <c r="A1431" s="11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6"/>
      <c r="AK1431" s="86"/>
      <c r="AL1431" s="86"/>
      <c r="AM1431" s="86"/>
      <c r="AN1431" s="86"/>
      <c r="AO1431" s="86"/>
      <c r="AP1431" s="86"/>
      <c r="AQ1431" s="86"/>
      <c r="AR1431" s="86"/>
      <c r="AS1431" s="86"/>
      <c r="AT1431" s="86"/>
      <c r="AU1431" s="86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86"/>
      <c r="CR1431" s="86"/>
      <c r="CS1431" s="86"/>
      <c r="CT1431" s="86"/>
      <c r="CU1431" s="86"/>
      <c r="CV1431" s="86"/>
      <c r="CW1431" s="86"/>
      <c r="CX1431" s="86"/>
      <c r="CY1431" s="86"/>
      <c r="CZ1431" s="86"/>
      <c r="DA1431" s="86"/>
      <c r="DB1431" s="86"/>
      <c r="DC1431" s="86"/>
      <c r="DD1431" s="86"/>
      <c r="DE1431" s="86"/>
      <c r="DF1431" s="86"/>
      <c r="DG1431" s="86"/>
      <c r="DH1431" s="86"/>
      <c r="DI1431" s="86"/>
      <c r="DJ1431" s="86"/>
      <c r="DK1431" s="86"/>
      <c r="DL1431" s="86"/>
      <c r="DM1431" s="86"/>
      <c r="DN1431" s="86"/>
      <c r="DO1431" s="86"/>
      <c r="DP1431" s="86"/>
      <c r="DQ1431" s="86"/>
      <c r="DR1431" s="86"/>
      <c r="DS1431" s="86"/>
      <c r="DT1431" s="86"/>
      <c r="DU1431" s="86"/>
      <c r="DV1431" s="86"/>
      <c r="DW1431" s="86"/>
    </row>
    <row r="1432" spans="1:127" s="6" customFormat="1" ht="9">
      <c r="A1432" s="11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6"/>
      <c r="AK1432" s="86"/>
      <c r="AL1432" s="86"/>
      <c r="AM1432" s="86"/>
      <c r="AN1432" s="86"/>
      <c r="AO1432" s="86"/>
      <c r="AP1432" s="86"/>
      <c r="AQ1432" s="86"/>
      <c r="AR1432" s="86"/>
      <c r="AS1432" s="86"/>
      <c r="AT1432" s="86"/>
      <c r="AU1432" s="86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86"/>
      <c r="CR1432" s="86"/>
      <c r="CS1432" s="86"/>
      <c r="CT1432" s="86"/>
      <c r="CU1432" s="86"/>
      <c r="CV1432" s="86"/>
      <c r="CW1432" s="86"/>
      <c r="CX1432" s="86"/>
      <c r="CY1432" s="86"/>
      <c r="CZ1432" s="86"/>
      <c r="DA1432" s="86"/>
      <c r="DB1432" s="86"/>
      <c r="DC1432" s="86"/>
      <c r="DD1432" s="86"/>
      <c r="DE1432" s="86"/>
      <c r="DF1432" s="86"/>
      <c r="DG1432" s="86"/>
      <c r="DH1432" s="86"/>
      <c r="DI1432" s="86"/>
      <c r="DJ1432" s="86"/>
      <c r="DK1432" s="86"/>
      <c r="DL1432" s="86"/>
      <c r="DM1432" s="86"/>
      <c r="DN1432" s="86"/>
      <c r="DO1432" s="86"/>
      <c r="DP1432" s="86"/>
      <c r="DQ1432" s="86"/>
      <c r="DR1432" s="86"/>
      <c r="DS1432" s="86"/>
      <c r="DT1432" s="86"/>
      <c r="DU1432" s="86"/>
      <c r="DV1432" s="86"/>
      <c r="DW1432" s="86"/>
    </row>
    <row r="1433" spans="1:127" s="6" customFormat="1" ht="9">
      <c r="A1433" s="11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6"/>
      <c r="AK1433" s="86"/>
      <c r="AL1433" s="86"/>
      <c r="AM1433" s="86"/>
      <c r="AN1433" s="86"/>
      <c r="AO1433" s="86"/>
      <c r="AP1433" s="86"/>
      <c r="AQ1433" s="86"/>
      <c r="AR1433" s="86"/>
      <c r="AS1433" s="86"/>
      <c r="AT1433" s="86"/>
      <c r="AU1433" s="86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86"/>
      <c r="CR1433" s="86"/>
      <c r="CS1433" s="86"/>
      <c r="CT1433" s="86"/>
      <c r="CU1433" s="86"/>
      <c r="CV1433" s="86"/>
      <c r="CW1433" s="86"/>
      <c r="CX1433" s="86"/>
      <c r="CY1433" s="86"/>
      <c r="CZ1433" s="86"/>
      <c r="DA1433" s="86"/>
      <c r="DB1433" s="86"/>
      <c r="DC1433" s="86"/>
      <c r="DD1433" s="86"/>
      <c r="DE1433" s="86"/>
      <c r="DF1433" s="86"/>
      <c r="DG1433" s="86"/>
      <c r="DH1433" s="86"/>
      <c r="DI1433" s="86"/>
      <c r="DJ1433" s="86"/>
      <c r="DK1433" s="86"/>
      <c r="DL1433" s="86"/>
      <c r="DM1433" s="86"/>
      <c r="DN1433" s="86"/>
      <c r="DO1433" s="86"/>
      <c r="DP1433" s="86"/>
      <c r="DQ1433" s="86"/>
      <c r="DR1433" s="86"/>
      <c r="DS1433" s="86"/>
      <c r="DT1433" s="86"/>
      <c r="DU1433" s="86"/>
      <c r="DV1433" s="86"/>
      <c r="DW1433" s="86"/>
    </row>
    <row r="1434" spans="1:127" s="6" customFormat="1" ht="9">
      <c r="A1434" s="11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6"/>
      <c r="AK1434" s="86"/>
      <c r="AL1434" s="86"/>
      <c r="AM1434" s="86"/>
      <c r="AN1434" s="86"/>
      <c r="AO1434" s="86"/>
      <c r="AP1434" s="86"/>
      <c r="AQ1434" s="86"/>
      <c r="AR1434" s="86"/>
      <c r="AS1434" s="86"/>
      <c r="AT1434" s="86"/>
      <c r="AU1434" s="86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86"/>
      <c r="CR1434" s="86"/>
      <c r="CS1434" s="86"/>
      <c r="CT1434" s="86"/>
      <c r="CU1434" s="86"/>
      <c r="CV1434" s="86"/>
      <c r="CW1434" s="86"/>
      <c r="CX1434" s="86"/>
      <c r="CY1434" s="86"/>
      <c r="CZ1434" s="86"/>
      <c r="DA1434" s="86"/>
      <c r="DB1434" s="86"/>
      <c r="DC1434" s="86"/>
      <c r="DD1434" s="86"/>
      <c r="DE1434" s="86"/>
      <c r="DF1434" s="86"/>
      <c r="DG1434" s="86"/>
      <c r="DH1434" s="86"/>
      <c r="DI1434" s="86"/>
      <c r="DJ1434" s="86"/>
      <c r="DK1434" s="86"/>
      <c r="DL1434" s="86"/>
      <c r="DM1434" s="86"/>
      <c r="DN1434" s="86"/>
      <c r="DO1434" s="86"/>
      <c r="DP1434" s="86"/>
      <c r="DQ1434" s="86"/>
      <c r="DR1434" s="86"/>
      <c r="DS1434" s="86"/>
      <c r="DT1434" s="86"/>
      <c r="DU1434" s="86"/>
      <c r="DV1434" s="86"/>
      <c r="DW1434" s="86"/>
    </row>
    <row r="1435" spans="1:127" s="6" customFormat="1" ht="9">
      <c r="A1435" s="11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6"/>
      <c r="AK1435" s="86"/>
      <c r="AL1435" s="86"/>
      <c r="AM1435" s="86"/>
      <c r="AN1435" s="86"/>
      <c r="AO1435" s="86"/>
      <c r="AP1435" s="86"/>
      <c r="AQ1435" s="86"/>
      <c r="AR1435" s="86"/>
      <c r="AS1435" s="86"/>
      <c r="AT1435" s="86"/>
      <c r="AU1435" s="86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86"/>
      <c r="CR1435" s="86"/>
      <c r="CS1435" s="86"/>
      <c r="CT1435" s="86"/>
      <c r="CU1435" s="86"/>
      <c r="CV1435" s="86"/>
      <c r="CW1435" s="86"/>
      <c r="CX1435" s="86"/>
      <c r="CY1435" s="86"/>
      <c r="CZ1435" s="86"/>
      <c r="DA1435" s="86"/>
      <c r="DB1435" s="86"/>
      <c r="DC1435" s="86"/>
      <c r="DD1435" s="86"/>
      <c r="DE1435" s="86"/>
      <c r="DF1435" s="86"/>
      <c r="DG1435" s="86"/>
      <c r="DH1435" s="86"/>
      <c r="DI1435" s="86"/>
      <c r="DJ1435" s="86"/>
      <c r="DK1435" s="86"/>
      <c r="DL1435" s="86"/>
      <c r="DM1435" s="86"/>
      <c r="DN1435" s="86"/>
      <c r="DO1435" s="86"/>
      <c r="DP1435" s="86"/>
      <c r="DQ1435" s="86"/>
      <c r="DR1435" s="86"/>
      <c r="DS1435" s="86"/>
      <c r="DT1435" s="86"/>
      <c r="DU1435" s="86"/>
      <c r="DV1435" s="86"/>
      <c r="DW1435" s="86"/>
    </row>
    <row r="1436" spans="1:127" s="6" customFormat="1" ht="9">
      <c r="A1436" s="11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6"/>
      <c r="AK1436" s="86"/>
      <c r="AL1436" s="86"/>
      <c r="AM1436" s="86"/>
      <c r="AN1436" s="86"/>
      <c r="AO1436" s="86"/>
      <c r="AP1436" s="86"/>
      <c r="AQ1436" s="86"/>
      <c r="AR1436" s="86"/>
      <c r="AS1436" s="86"/>
      <c r="AT1436" s="86"/>
      <c r="AU1436" s="86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86"/>
      <c r="CR1436" s="86"/>
      <c r="CS1436" s="86"/>
      <c r="CT1436" s="86"/>
      <c r="CU1436" s="86"/>
      <c r="CV1436" s="86"/>
      <c r="CW1436" s="86"/>
      <c r="CX1436" s="86"/>
      <c r="CY1436" s="86"/>
      <c r="CZ1436" s="86"/>
      <c r="DA1436" s="86"/>
      <c r="DB1436" s="86"/>
      <c r="DC1436" s="86"/>
      <c r="DD1436" s="86"/>
      <c r="DE1436" s="86"/>
      <c r="DF1436" s="86"/>
      <c r="DG1436" s="86"/>
      <c r="DH1436" s="86"/>
      <c r="DI1436" s="86"/>
      <c r="DJ1436" s="86"/>
      <c r="DK1436" s="86"/>
      <c r="DL1436" s="86"/>
      <c r="DM1436" s="86"/>
      <c r="DN1436" s="86"/>
      <c r="DO1436" s="86"/>
      <c r="DP1436" s="86"/>
      <c r="DQ1436" s="86"/>
      <c r="DR1436" s="86"/>
      <c r="DS1436" s="86"/>
      <c r="DT1436" s="86"/>
      <c r="DU1436" s="86"/>
      <c r="DV1436" s="86"/>
      <c r="DW1436" s="86"/>
    </row>
    <row r="1437" spans="1:127" s="6" customFormat="1" ht="9">
      <c r="A1437" s="11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6"/>
      <c r="AK1437" s="86"/>
      <c r="AL1437" s="86"/>
      <c r="AM1437" s="86"/>
      <c r="AN1437" s="86"/>
      <c r="AO1437" s="86"/>
      <c r="AP1437" s="86"/>
      <c r="AQ1437" s="86"/>
      <c r="AR1437" s="86"/>
      <c r="AS1437" s="86"/>
      <c r="AT1437" s="86"/>
      <c r="AU1437" s="86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86"/>
      <c r="CR1437" s="86"/>
      <c r="CS1437" s="86"/>
      <c r="CT1437" s="86"/>
      <c r="CU1437" s="86"/>
      <c r="CV1437" s="86"/>
      <c r="CW1437" s="86"/>
      <c r="CX1437" s="86"/>
      <c r="CY1437" s="86"/>
      <c r="CZ1437" s="86"/>
      <c r="DA1437" s="86"/>
      <c r="DB1437" s="86"/>
      <c r="DC1437" s="86"/>
      <c r="DD1437" s="86"/>
      <c r="DE1437" s="86"/>
      <c r="DF1437" s="86"/>
      <c r="DG1437" s="86"/>
      <c r="DH1437" s="86"/>
      <c r="DI1437" s="86"/>
      <c r="DJ1437" s="86"/>
      <c r="DK1437" s="86"/>
      <c r="DL1437" s="86"/>
      <c r="DM1437" s="86"/>
      <c r="DN1437" s="86"/>
      <c r="DO1437" s="86"/>
      <c r="DP1437" s="86"/>
      <c r="DQ1437" s="86"/>
      <c r="DR1437" s="86"/>
      <c r="DS1437" s="86"/>
      <c r="DT1437" s="86"/>
      <c r="DU1437" s="86"/>
      <c r="DV1437" s="86"/>
      <c r="DW1437" s="86"/>
    </row>
    <row r="1438" spans="1:127" s="6" customFormat="1" ht="9">
      <c r="A1438" s="11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6"/>
      <c r="AK1438" s="86"/>
      <c r="AL1438" s="86"/>
      <c r="AM1438" s="86"/>
      <c r="AN1438" s="86"/>
      <c r="AO1438" s="86"/>
      <c r="AP1438" s="86"/>
      <c r="AQ1438" s="86"/>
      <c r="AR1438" s="86"/>
      <c r="AS1438" s="86"/>
      <c r="AT1438" s="86"/>
      <c r="AU1438" s="86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86"/>
      <c r="CR1438" s="86"/>
      <c r="CS1438" s="86"/>
      <c r="CT1438" s="86"/>
      <c r="CU1438" s="86"/>
      <c r="CV1438" s="86"/>
      <c r="CW1438" s="86"/>
      <c r="CX1438" s="86"/>
      <c r="CY1438" s="86"/>
      <c r="CZ1438" s="86"/>
      <c r="DA1438" s="86"/>
      <c r="DB1438" s="86"/>
      <c r="DC1438" s="86"/>
      <c r="DD1438" s="86"/>
      <c r="DE1438" s="86"/>
      <c r="DF1438" s="86"/>
      <c r="DG1438" s="86"/>
      <c r="DH1438" s="86"/>
      <c r="DI1438" s="86"/>
      <c r="DJ1438" s="86"/>
      <c r="DK1438" s="86"/>
      <c r="DL1438" s="86"/>
      <c r="DM1438" s="86"/>
      <c r="DN1438" s="86"/>
      <c r="DO1438" s="86"/>
      <c r="DP1438" s="86"/>
      <c r="DQ1438" s="86"/>
      <c r="DR1438" s="86"/>
      <c r="DS1438" s="86"/>
      <c r="DT1438" s="86"/>
      <c r="DU1438" s="86"/>
      <c r="DV1438" s="86"/>
      <c r="DW1438" s="86"/>
    </row>
    <row r="1439" spans="1:127" s="6" customFormat="1" ht="9">
      <c r="A1439" s="11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86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86"/>
      <c r="CR1439" s="86"/>
      <c r="CS1439" s="86"/>
      <c r="CT1439" s="86"/>
      <c r="CU1439" s="86"/>
      <c r="CV1439" s="86"/>
      <c r="CW1439" s="86"/>
      <c r="CX1439" s="86"/>
      <c r="CY1439" s="86"/>
      <c r="CZ1439" s="86"/>
      <c r="DA1439" s="86"/>
      <c r="DB1439" s="86"/>
      <c r="DC1439" s="86"/>
      <c r="DD1439" s="86"/>
      <c r="DE1439" s="86"/>
      <c r="DF1439" s="86"/>
      <c r="DG1439" s="86"/>
      <c r="DH1439" s="86"/>
      <c r="DI1439" s="86"/>
      <c r="DJ1439" s="86"/>
      <c r="DK1439" s="86"/>
      <c r="DL1439" s="86"/>
      <c r="DM1439" s="86"/>
      <c r="DN1439" s="86"/>
      <c r="DO1439" s="86"/>
      <c r="DP1439" s="86"/>
      <c r="DQ1439" s="86"/>
      <c r="DR1439" s="86"/>
      <c r="DS1439" s="86"/>
      <c r="DT1439" s="86"/>
      <c r="DU1439" s="86"/>
      <c r="DV1439" s="86"/>
      <c r="DW1439" s="86"/>
    </row>
    <row r="1440" spans="1:127" s="6" customFormat="1" ht="9">
      <c r="A1440" s="11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6"/>
      <c r="AK1440" s="86"/>
      <c r="AL1440" s="86"/>
      <c r="AM1440" s="86"/>
      <c r="AN1440" s="86"/>
      <c r="AO1440" s="86"/>
      <c r="AP1440" s="86"/>
      <c r="AQ1440" s="86"/>
      <c r="AR1440" s="86"/>
      <c r="AS1440" s="86"/>
      <c r="AT1440" s="86"/>
      <c r="AU1440" s="86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86"/>
      <c r="CR1440" s="86"/>
      <c r="CS1440" s="86"/>
      <c r="CT1440" s="86"/>
      <c r="CU1440" s="86"/>
      <c r="CV1440" s="86"/>
      <c r="CW1440" s="86"/>
      <c r="CX1440" s="86"/>
      <c r="CY1440" s="86"/>
      <c r="CZ1440" s="86"/>
      <c r="DA1440" s="86"/>
      <c r="DB1440" s="86"/>
      <c r="DC1440" s="86"/>
      <c r="DD1440" s="86"/>
      <c r="DE1440" s="86"/>
      <c r="DF1440" s="86"/>
      <c r="DG1440" s="86"/>
      <c r="DH1440" s="86"/>
      <c r="DI1440" s="86"/>
      <c r="DJ1440" s="86"/>
      <c r="DK1440" s="86"/>
      <c r="DL1440" s="86"/>
      <c r="DM1440" s="86"/>
      <c r="DN1440" s="86"/>
      <c r="DO1440" s="86"/>
      <c r="DP1440" s="86"/>
      <c r="DQ1440" s="86"/>
      <c r="DR1440" s="86"/>
      <c r="DS1440" s="86"/>
      <c r="DT1440" s="86"/>
      <c r="DU1440" s="86"/>
      <c r="DV1440" s="86"/>
      <c r="DW1440" s="86"/>
    </row>
    <row r="1441" spans="1:127" s="6" customFormat="1" ht="9">
      <c r="A1441" s="11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6"/>
      <c r="AK1441" s="86"/>
      <c r="AL1441" s="86"/>
      <c r="AM1441" s="86"/>
      <c r="AN1441" s="86"/>
      <c r="AO1441" s="86"/>
      <c r="AP1441" s="86"/>
      <c r="AQ1441" s="86"/>
      <c r="AR1441" s="86"/>
      <c r="AS1441" s="86"/>
      <c r="AT1441" s="86"/>
      <c r="AU1441" s="86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86"/>
      <c r="CR1441" s="86"/>
      <c r="CS1441" s="86"/>
      <c r="CT1441" s="86"/>
      <c r="CU1441" s="86"/>
      <c r="CV1441" s="86"/>
      <c r="CW1441" s="86"/>
      <c r="CX1441" s="86"/>
      <c r="CY1441" s="86"/>
      <c r="CZ1441" s="86"/>
      <c r="DA1441" s="86"/>
      <c r="DB1441" s="86"/>
      <c r="DC1441" s="86"/>
      <c r="DD1441" s="86"/>
      <c r="DE1441" s="86"/>
      <c r="DF1441" s="86"/>
      <c r="DG1441" s="86"/>
      <c r="DH1441" s="86"/>
      <c r="DI1441" s="86"/>
      <c r="DJ1441" s="86"/>
      <c r="DK1441" s="86"/>
      <c r="DL1441" s="86"/>
      <c r="DM1441" s="86"/>
      <c r="DN1441" s="86"/>
      <c r="DO1441" s="86"/>
      <c r="DP1441" s="86"/>
      <c r="DQ1441" s="86"/>
      <c r="DR1441" s="86"/>
      <c r="DS1441" s="86"/>
      <c r="DT1441" s="86"/>
      <c r="DU1441" s="86"/>
      <c r="DV1441" s="86"/>
      <c r="DW1441" s="86"/>
    </row>
    <row r="1442" spans="1:127" s="6" customFormat="1" ht="9">
      <c r="A1442" s="11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6"/>
      <c r="AK1442" s="86"/>
      <c r="AL1442" s="86"/>
      <c r="AM1442" s="86"/>
      <c r="AN1442" s="86"/>
      <c r="AO1442" s="86"/>
      <c r="AP1442" s="86"/>
      <c r="AQ1442" s="86"/>
      <c r="AR1442" s="86"/>
      <c r="AS1442" s="86"/>
      <c r="AT1442" s="86"/>
      <c r="AU1442" s="86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86"/>
      <c r="CR1442" s="86"/>
      <c r="CS1442" s="86"/>
      <c r="CT1442" s="86"/>
      <c r="CU1442" s="86"/>
      <c r="CV1442" s="86"/>
      <c r="CW1442" s="86"/>
      <c r="CX1442" s="86"/>
      <c r="CY1442" s="86"/>
      <c r="CZ1442" s="86"/>
      <c r="DA1442" s="86"/>
      <c r="DB1442" s="86"/>
      <c r="DC1442" s="86"/>
      <c r="DD1442" s="86"/>
      <c r="DE1442" s="86"/>
      <c r="DF1442" s="86"/>
      <c r="DG1442" s="86"/>
      <c r="DH1442" s="86"/>
      <c r="DI1442" s="86"/>
      <c r="DJ1442" s="86"/>
      <c r="DK1442" s="86"/>
      <c r="DL1442" s="86"/>
      <c r="DM1442" s="86"/>
      <c r="DN1442" s="86"/>
      <c r="DO1442" s="86"/>
      <c r="DP1442" s="86"/>
      <c r="DQ1442" s="86"/>
      <c r="DR1442" s="86"/>
      <c r="DS1442" s="86"/>
      <c r="DT1442" s="86"/>
      <c r="DU1442" s="86"/>
      <c r="DV1442" s="86"/>
      <c r="DW1442" s="86"/>
    </row>
    <row r="1443" spans="1:127" s="6" customFormat="1" ht="9">
      <c r="A1443" s="11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6"/>
      <c r="AK1443" s="86"/>
      <c r="AL1443" s="86"/>
      <c r="AM1443" s="86"/>
      <c r="AN1443" s="86"/>
      <c r="AO1443" s="86"/>
      <c r="AP1443" s="86"/>
      <c r="AQ1443" s="86"/>
      <c r="AR1443" s="86"/>
      <c r="AS1443" s="86"/>
      <c r="AT1443" s="86"/>
      <c r="AU1443" s="86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86"/>
      <c r="CR1443" s="86"/>
      <c r="CS1443" s="86"/>
      <c r="CT1443" s="86"/>
      <c r="CU1443" s="86"/>
      <c r="CV1443" s="86"/>
      <c r="CW1443" s="86"/>
      <c r="CX1443" s="86"/>
      <c r="CY1443" s="86"/>
      <c r="CZ1443" s="86"/>
      <c r="DA1443" s="86"/>
      <c r="DB1443" s="86"/>
      <c r="DC1443" s="86"/>
      <c r="DD1443" s="86"/>
      <c r="DE1443" s="86"/>
      <c r="DF1443" s="86"/>
      <c r="DG1443" s="86"/>
      <c r="DH1443" s="86"/>
      <c r="DI1443" s="86"/>
      <c r="DJ1443" s="86"/>
      <c r="DK1443" s="86"/>
      <c r="DL1443" s="86"/>
      <c r="DM1443" s="86"/>
      <c r="DN1443" s="86"/>
      <c r="DO1443" s="86"/>
      <c r="DP1443" s="86"/>
      <c r="DQ1443" s="86"/>
      <c r="DR1443" s="86"/>
      <c r="DS1443" s="86"/>
      <c r="DT1443" s="86"/>
      <c r="DU1443" s="86"/>
      <c r="DV1443" s="86"/>
      <c r="DW1443" s="86"/>
    </row>
    <row r="1444" spans="1:127" s="6" customFormat="1" ht="9">
      <c r="A1444" s="11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6"/>
      <c r="AK1444" s="86"/>
      <c r="AL1444" s="86"/>
      <c r="AM1444" s="86"/>
      <c r="AN1444" s="86"/>
      <c r="AO1444" s="86"/>
      <c r="AP1444" s="86"/>
      <c r="AQ1444" s="86"/>
      <c r="AR1444" s="86"/>
      <c r="AS1444" s="86"/>
      <c r="AT1444" s="86"/>
      <c r="AU1444" s="86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86"/>
      <c r="CR1444" s="86"/>
      <c r="CS1444" s="86"/>
      <c r="CT1444" s="86"/>
      <c r="CU1444" s="86"/>
      <c r="CV1444" s="86"/>
      <c r="CW1444" s="86"/>
      <c r="CX1444" s="86"/>
      <c r="CY1444" s="86"/>
      <c r="CZ1444" s="86"/>
      <c r="DA1444" s="86"/>
      <c r="DB1444" s="86"/>
      <c r="DC1444" s="86"/>
      <c r="DD1444" s="86"/>
      <c r="DE1444" s="86"/>
      <c r="DF1444" s="86"/>
      <c r="DG1444" s="86"/>
      <c r="DH1444" s="86"/>
      <c r="DI1444" s="86"/>
      <c r="DJ1444" s="86"/>
      <c r="DK1444" s="86"/>
      <c r="DL1444" s="86"/>
      <c r="DM1444" s="86"/>
      <c r="DN1444" s="86"/>
      <c r="DO1444" s="86"/>
      <c r="DP1444" s="86"/>
      <c r="DQ1444" s="86"/>
      <c r="DR1444" s="86"/>
      <c r="DS1444" s="86"/>
      <c r="DT1444" s="86"/>
      <c r="DU1444" s="86"/>
      <c r="DV1444" s="86"/>
      <c r="DW1444" s="86"/>
    </row>
    <row r="1445" spans="1:127" s="6" customFormat="1" ht="9">
      <c r="A1445" s="11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6"/>
      <c r="AK1445" s="86"/>
      <c r="AL1445" s="86"/>
      <c r="AM1445" s="86"/>
      <c r="AN1445" s="86"/>
      <c r="AO1445" s="86"/>
      <c r="AP1445" s="86"/>
      <c r="AQ1445" s="86"/>
      <c r="AR1445" s="86"/>
      <c r="AS1445" s="86"/>
      <c r="AT1445" s="86"/>
      <c r="AU1445" s="86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86"/>
      <c r="CR1445" s="86"/>
      <c r="CS1445" s="86"/>
      <c r="CT1445" s="86"/>
      <c r="CU1445" s="86"/>
      <c r="CV1445" s="86"/>
      <c r="CW1445" s="86"/>
      <c r="CX1445" s="86"/>
      <c r="CY1445" s="86"/>
      <c r="CZ1445" s="86"/>
      <c r="DA1445" s="86"/>
      <c r="DB1445" s="86"/>
      <c r="DC1445" s="86"/>
      <c r="DD1445" s="86"/>
      <c r="DE1445" s="86"/>
      <c r="DF1445" s="86"/>
      <c r="DG1445" s="86"/>
      <c r="DH1445" s="86"/>
      <c r="DI1445" s="86"/>
      <c r="DJ1445" s="86"/>
      <c r="DK1445" s="86"/>
      <c r="DL1445" s="86"/>
      <c r="DM1445" s="86"/>
      <c r="DN1445" s="86"/>
      <c r="DO1445" s="86"/>
      <c r="DP1445" s="86"/>
      <c r="DQ1445" s="86"/>
      <c r="DR1445" s="86"/>
      <c r="DS1445" s="86"/>
      <c r="DT1445" s="86"/>
      <c r="DU1445" s="86"/>
      <c r="DV1445" s="86"/>
      <c r="DW1445" s="86"/>
    </row>
    <row r="1446" spans="1:127" s="6" customFormat="1" ht="9">
      <c r="A1446" s="11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6"/>
      <c r="AK1446" s="86"/>
      <c r="AL1446" s="86"/>
      <c r="AM1446" s="86"/>
      <c r="AN1446" s="86"/>
      <c r="AO1446" s="86"/>
      <c r="AP1446" s="86"/>
      <c r="AQ1446" s="86"/>
      <c r="AR1446" s="86"/>
      <c r="AS1446" s="86"/>
      <c r="AT1446" s="86"/>
      <c r="AU1446" s="86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86"/>
      <c r="CR1446" s="86"/>
      <c r="CS1446" s="86"/>
      <c r="CT1446" s="86"/>
      <c r="CU1446" s="86"/>
      <c r="CV1446" s="86"/>
      <c r="CW1446" s="86"/>
      <c r="CX1446" s="86"/>
      <c r="CY1446" s="86"/>
      <c r="CZ1446" s="86"/>
      <c r="DA1446" s="86"/>
      <c r="DB1446" s="86"/>
      <c r="DC1446" s="86"/>
      <c r="DD1446" s="86"/>
      <c r="DE1446" s="86"/>
      <c r="DF1446" s="86"/>
      <c r="DG1446" s="86"/>
      <c r="DH1446" s="86"/>
      <c r="DI1446" s="86"/>
      <c r="DJ1446" s="86"/>
      <c r="DK1446" s="86"/>
      <c r="DL1446" s="86"/>
      <c r="DM1446" s="86"/>
      <c r="DN1446" s="86"/>
      <c r="DO1446" s="86"/>
      <c r="DP1446" s="86"/>
      <c r="DQ1446" s="86"/>
      <c r="DR1446" s="86"/>
      <c r="DS1446" s="86"/>
      <c r="DT1446" s="86"/>
      <c r="DU1446" s="86"/>
      <c r="DV1446" s="86"/>
      <c r="DW1446" s="86"/>
    </row>
    <row r="1447" spans="1:127" s="6" customFormat="1" ht="9">
      <c r="A1447" s="11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6"/>
      <c r="AK1447" s="86"/>
      <c r="AL1447" s="86"/>
      <c r="AM1447" s="86"/>
      <c r="AN1447" s="86"/>
      <c r="AO1447" s="86"/>
      <c r="AP1447" s="86"/>
      <c r="AQ1447" s="86"/>
      <c r="AR1447" s="86"/>
      <c r="AS1447" s="86"/>
      <c r="AT1447" s="86"/>
      <c r="AU1447" s="86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86"/>
      <c r="CR1447" s="86"/>
      <c r="CS1447" s="86"/>
      <c r="CT1447" s="86"/>
      <c r="CU1447" s="86"/>
      <c r="CV1447" s="86"/>
      <c r="CW1447" s="86"/>
      <c r="CX1447" s="86"/>
      <c r="CY1447" s="86"/>
      <c r="CZ1447" s="86"/>
      <c r="DA1447" s="86"/>
      <c r="DB1447" s="86"/>
      <c r="DC1447" s="86"/>
      <c r="DD1447" s="86"/>
      <c r="DE1447" s="86"/>
      <c r="DF1447" s="86"/>
      <c r="DG1447" s="86"/>
      <c r="DH1447" s="86"/>
      <c r="DI1447" s="86"/>
      <c r="DJ1447" s="86"/>
      <c r="DK1447" s="86"/>
      <c r="DL1447" s="86"/>
      <c r="DM1447" s="86"/>
      <c r="DN1447" s="86"/>
      <c r="DO1447" s="86"/>
      <c r="DP1447" s="86"/>
      <c r="DQ1447" s="86"/>
      <c r="DR1447" s="86"/>
      <c r="DS1447" s="86"/>
      <c r="DT1447" s="86"/>
      <c r="DU1447" s="86"/>
      <c r="DV1447" s="86"/>
      <c r="DW1447" s="86"/>
    </row>
    <row r="1448" spans="1:127" s="6" customFormat="1" ht="9">
      <c r="A1448" s="11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6"/>
      <c r="AK1448" s="86"/>
      <c r="AL1448" s="86"/>
      <c r="AM1448" s="86"/>
      <c r="AN1448" s="86"/>
      <c r="AO1448" s="86"/>
      <c r="AP1448" s="86"/>
      <c r="AQ1448" s="86"/>
      <c r="AR1448" s="86"/>
      <c r="AS1448" s="86"/>
      <c r="AT1448" s="86"/>
      <c r="AU1448" s="86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86"/>
      <c r="CR1448" s="86"/>
      <c r="CS1448" s="86"/>
      <c r="CT1448" s="86"/>
      <c r="CU1448" s="86"/>
      <c r="CV1448" s="86"/>
      <c r="CW1448" s="86"/>
      <c r="CX1448" s="86"/>
      <c r="CY1448" s="86"/>
      <c r="CZ1448" s="86"/>
      <c r="DA1448" s="86"/>
      <c r="DB1448" s="86"/>
      <c r="DC1448" s="86"/>
      <c r="DD1448" s="86"/>
      <c r="DE1448" s="86"/>
      <c r="DF1448" s="86"/>
      <c r="DG1448" s="86"/>
      <c r="DH1448" s="86"/>
      <c r="DI1448" s="86"/>
      <c r="DJ1448" s="86"/>
      <c r="DK1448" s="86"/>
      <c r="DL1448" s="86"/>
      <c r="DM1448" s="86"/>
      <c r="DN1448" s="86"/>
      <c r="DO1448" s="86"/>
      <c r="DP1448" s="86"/>
      <c r="DQ1448" s="86"/>
      <c r="DR1448" s="86"/>
      <c r="DS1448" s="86"/>
      <c r="DT1448" s="86"/>
      <c r="DU1448" s="86"/>
      <c r="DV1448" s="86"/>
      <c r="DW1448" s="86"/>
    </row>
    <row r="1449" spans="1:127" s="6" customFormat="1" ht="9">
      <c r="A1449" s="11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6"/>
      <c r="AK1449" s="86"/>
      <c r="AL1449" s="86"/>
      <c r="AM1449" s="86"/>
      <c r="AN1449" s="86"/>
      <c r="AO1449" s="86"/>
      <c r="AP1449" s="86"/>
      <c r="AQ1449" s="86"/>
      <c r="AR1449" s="86"/>
      <c r="AS1449" s="86"/>
      <c r="AT1449" s="86"/>
      <c r="AU1449" s="86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86"/>
      <c r="CR1449" s="86"/>
      <c r="CS1449" s="86"/>
      <c r="CT1449" s="86"/>
      <c r="CU1449" s="86"/>
      <c r="CV1449" s="86"/>
      <c r="CW1449" s="86"/>
      <c r="CX1449" s="86"/>
      <c r="CY1449" s="86"/>
      <c r="CZ1449" s="86"/>
      <c r="DA1449" s="86"/>
      <c r="DB1449" s="86"/>
      <c r="DC1449" s="86"/>
      <c r="DD1449" s="86"/>
      <c r="DE1449" s="86"/>
      <c r="DF1449" s="86"/>
      <c r="DG1449" s="86"/>
      <c r="DH1449" s="86"/>
      <c r="DI1449" s="86"/>
      <c r="DJ1449" s="86"/>
      <c r="DK1449" s="86"/>
      <c r="DL1449" s="86"/>
      <c r="DM1449" s="86"/>
      <c r="DN1449" s="86"/>
      <c r="DO1449" s="86"/>
      <c r="DP1449" s="86"/>
      <c r="DQ1449" s="86"/>
      <c r="DR1449" s="86"/>
      <c r="DS1449" s="86"/>
      <c r="DT1449" s="86"/>
      <c r="DU1449" s="86"/>
      <c r="DV1449" s="86"/>
      <c r="DW1449" s="86"/>
    </row>
    <row r="1450" spans="1:127" s="6" customFormat="1" ht="9">
      <c r="A1450" s="11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6"/>
      <c r="AK1450" s="86"/>
      <c r="AL1450" s="86"/>
      <c r="AM1450" s="86"/>
      <c r="AN1450" s="86"/>
      <c r="AO1450" s="86"/>
      <c r="AP1450" s="86"/>
      <c r="AQ1450" s="86"/>
      <c r="AR1450" s="86"/>
      <c r="AS1450" s="86"/>
      <c r="AT1450" s="86"/>
      <c r="AU1450" s="86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  <c r="CK1450" s="86"/>
      <c r="CL1450" s="86"/>
      <c r="CM1450" s="86"/>
      <c r="CN1450" s="86"/>
      <c r="CO1450" s="86"/>
      <c r="CP1450" s="86"/>
      <c r="CQ1450" s="86"/>
      <c r="CR1450" s="86"/>
      <c r="CS1450" s="86"/>
      <c r="CT1450" s="86"/>
      <c r="CU1450" s="86"/>
      <c r="CV1450" s="86"/>
      <c r="CW1450" s="86"/>
      <c r="CX1450" s="86"/>
      <c r="CY1450" s="86"/>
      <c r="CZ1450" s="86"/>
      <c r="DA1450" s="86"/>
      <c r="DB1450" s="86"/>
      <c r="DC1450" s="86"/>
      <c r="DD1450" s="86"/>
      <c r="DE1450" s="86"/>
      <c r="DF1450" s="86"/>
      <c r="DG1450" s="86"/>
      <c r="DH1450" s="86"/>
      <c r="DI1450" s="86"/>
      <c r="DJ1450" s="86"/>
      <c r="DK1450" s="86"/>
      <c r="DL1450" s="86"/>
      <c r="DM1450" s="86"/>
      <c r="DN1450" s="86"/>
      <c r="DO1450" s="86"/>
      <c r="DP1450" s="86"/>
      <c r="DQ1450" s="86"/>
      <c r="DR1450" s="86"/>
      <c r="DS1450" s="86"/>
      <c r="DT1450" s="86"/>
      <c r="DU1450" s="86"/>
      <c r="DV1450" s="86"/>
      <c r="DW1450" s="86"/>
    </row>
    <row r="1451" spans="1:127" s="6" customFormat="1" ht="9">
      <c r="A1451" s="11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6"/>
      <c r="AK1451" s="86"/>
      <c r="AL1451" s="86"/>
      <c r="AM1451" s="86"/>
      <c r="AN1451" s="86"/>
      <c r="AO1451" s="86"/>
      <c r="AP1451" s="86"/>
      <c r="AQ1451" s="86"/>
      <c r="AR1451" s="86"/>
      <c r="AS1451" s="86"/>
      <c r="AT1451" s="86"/>
      <c r="AU1451" s="86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  <c r="CK1451" s="86"/>
      <c r="CL1451" s="86"/>
      <c r="CM1451" s="86"/>
      <c r="CN1451" s="86"/>
      <c r="CO1451" s="86"/>
      <c r="CP1451" s="86"/>
      <c r="CQ1451" s="86"/>
      <c r="CR1451" s="86"/>
      <c r="CS1451" s="86"/>
      <c r="CT1451" s="86"/>
      <c r="CU1451" s="86"/>
      <c r="CV1451" s="86"/>
      <c r="CW1451" s="86"/>
      <c r="CX1451" s="86"/>
      <c r="CY1451" s="86"/>
      <c r="CZ1451" s="86"/>
      <c r="DA1451" s="86"/>
      <c r="DB1451" s="86"/>
      <c r="DC1451" s="86"/>
      <c r="DD1451" s="86"/>
      <c r="DE1451" s="86"/>
      <c r="DF1451" s="86"/>
      <c r="DG1451" s="86"/>
      <c r="DH1451" s="86"/>
      <c r="DI1451" s="86"/>
      <c r="DJ1451" s="86"/>
      <c r="DK1451" s="86"/>
      <c r="DL1451" s="86"/>
      <c r="DM1451" s="86"/>
      <c r="DN1451" s="86"/>
      <c r="DO1451" s="86"/>
      <c r="DP1451" s="86"/>
      <c r="DQ1451" s="86"/>
      <c r="DR1451" s="86"/>
      <c r="DS1451" s="86"/>
      <c r="DT1451" s="86"/>
      <c r="DU1451" s="86"/>
      <c r="DV1451" s="86"/>
      <c r="DW1451" s="86"/>
    </row>
    <row r="1452" spans="1:127" s="6" customFormat="1" ht="9">
      <c r="A1452" s="11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6"/>
      <c r="AK1452" s="86"/>
      <c r="AL1452" s="86"/>
      <c r="AM1452" s="86"/>
      <c r="AN1452" s="86"/>
      <c r="AO1452" s="86"/>
      <c r="AP1452" s="86"/>
      <c r="AQ1452" s="86"/>
      <c r="AR1452" s="86"/>
      <c r="AS1452" s="86"/>
      <c r="AT1452" s="86"/>
      <c r="AU1452" s="86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  <c r="CK1452" s="86"/>
      <c r="CL1452" s="86"/>
      <c r="CM1452" s="86"/>
      <c r="CN1452" s="86"/>
      <c r="CO1452" s="86"/>
      <c r="CP1452" s="86"/>
      <c r="CQ1452" s="86"/>
      <c r="CR1452" s="86"/>
      <c r="CS1452" s="86"/>
      <c r="CT1452" s="86"/>
      <c r="CU1452" s="86"/>
      <c r="CV1452" s="86"/>
      <c r="CW1452" s="86"/>
      <c r="CX1452" s="86"/>
      <c r="CY1452" s="86"/>
      <c r="CZ1452" s="86"/>
      <c r="DA1452" s="86"/>
      <c r="DB1452" s="86"/>
      <c r="DC1452" s="86"/>
      <c r="DD1452" s="86"/>
      <c r="DE1452" s="86"/>
      <c r="DF1452" s="86"/>
      <c r="DG1452" s="86"/>
      <c r="DH1452" s="86"/>
      <c r="DI1452" s="86"/>
      <c r="DJ1452" s="86"/>
      <c r="DK1452" s="86"/>
      <c r="DL1452" s="86"/>
      <c r="DM1452" s="86"/>
      <c r="DN1452" s="86"/>
      <c r="DO1452" s="86"/>
      <c r="DP1452" s="86"/>
      <c r="DQ1452" s="86"/>
      <c r="DR1452" s="86"/>
      <c r="DS1452" s="86"/>
      <c r="DT1452" s="86"/>
      <c r="DU1452" s="86"/>
      <c r="DV1452" s="86"/>
      <c r="DW1452" s="86"/>
    </row>
    <row r="1453" spans="1:127" s="6" customFormat="1" ht="9">
      <c r="A1453" s="11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6"/>
      <c r="AK1453" s="86"/>
      <c r="AL1453" s="86"/>
      <c r="AM1453" s="86"/>
      <c r="AN1453" s="86"/>
      <c r="AO1453" s="86"/>
      <c r="AP1453" s="86"/>
      <c r="AQ1453" s="86"/>
      <c r="AR1453" s="86"/>
      <c r="AS1453" s="86"/>
      <c r="AT1453" s="86"/>
      <c r="AU1453" s="86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  <c r="CK1453" s="86"/>
      <c r="CL1453" s="86"/>
      <c r="CM1453" s="86"/>
      <c r="CN1453" s="86"/>
      <c r="CO1453" s="86"/>
      <c r="CP1453" s="86"/>
      <c r="CQ1453" s="86"/>
      <c r="CR1453" s="86"/>
      <c r="CS1453" s="86"/>
      <c r="CT1453" s="86"/>
      <c r="CU1453" s="86"/>
      <c r="CV1453" s="86"/>
      <c r="CW1453" s="86"/>
      <c r="CX1453" s="86"/>
      <c r="CY1453" s="86"/>
      <c r="CZ1453" s="86"/>
      <c r="DA1453" s="86"/>
      <c r="DB1453" s="86"/>
      <c r="DC1453" s="86"/>
      <c r="DD1453" s="86"/>
      <c r="DE1453" s="86"/>
      <c r="DF1453" s="86"/>
      <c r="DG1453" s="86"/>
      <c r="DH1453" s="86"/>
      <c r="DI1453" s="86"/>
      <c r="DJ1453" s="86"/>
      <c r="DK1453" s="86"/>
      <c r="DL1453" s="86"/>
      <c r="DM1453" s="86"/>
      <c r="DN1453" s="86"/>
      <c r="DO1453" s="86"/>
      <c r="DP1453" s="86"/>
      <c r="DQ1453" s="86"/>
      <c r="DR1453" s="86"/>
      <c r="DS1453" s="86"/>
      <c r="DT1453" s="86"/>
      <c r="DU1453" s="86"/>
      <c r="DV1453" s="86"/>
      <c r="DW1453" s="86"/>
    </row>
    <row r="1454" spans="1:127" s="6" customFormat="1" ht="9">
      <c r="A1454" s="11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6"/>
      <c r="AK1454" s="86"/>
      <c r="AL1454" s="86"/>
      <c r="AM1454" s="86"/>
      <c r="AN1454" s="86"/>
      <c r="AO1454" s="86"/>
      <c r="AP1454" s="86"/>
      <c r="AQ1454" s="86"/>
      <c r="AR1454" s="86"/>
      <c r="AS1454" s="86"/>
      <c r="AT1454" s="86"/>
      <c r="AU1454" s="86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  <c r="CK1454" s="86"/>
      <c r="CL1454" s="86"/>
      <c r="CM1454" s="86"/>
      <c r="CN1454" s="86"/>
      <c r="CO1454" s="86"/>
      <c r="CP1454" s="86"/>
      <c r="CQ1454" s="86"/>
      <c r="CR1454" s="86"/>
      <c r="CS1454" s="86"/>
      <c r="CT1454" s="86"/>
      <c r="CU1454" s="86"/>
      <c r="CV1454" s="86"/>
      <c r="CW1454" s="86"/>
      <c r="CX1454" s="86"/>
      <c r="CY1454" s="86"/>
      <c r="CZ1454" s="86"/>
      <c r="DA1454" s="86"/>
      <c r="DB1454" s="86"/>
      <c r="DC1454" s="86"/>
      <c r="DD1454" s="86"/>
      <c r="DE1454" s="86"/>
      <c r="DF1454" s="86"/>
      <c r="DG1454" s="86"/>
      <c r="DH1454" s="86"/>
      <c r="DI1454" s="86"/>
      <c r="DJ1454" s="86"/>
      <c r="DK1454" s="86"/>
      <c r="DL1454" s="86"/>
      <c r="DM1454" s="86"/>
      <c r="DN1454" s="86"/>
      <c r="DO1454" s="86"/>
      <c r="DP1454" s="86"/>
      <c r="DQ1454" s="86"/>
      <c r="DR1454" s="86"/>
      <c r="DS1454" s="86"/>
      <c r="DT1454" s="86"/>
      <c r="DU1454" s="86"/>
      <c r="DV1454" s="86"/>
      <c r="DW1454" s="86"/>
    </row>
    <row r="1455" spans="1:127" s="6" customFormat="1" ht="9">
      <c r="A1455" s="11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6"/>
      <c r="AK1455" s="86"/>
      <c r="AL1455" s="86"/>
      <c r="AM1455" s="86"/>
      <c r="AN1455" s="86"/>
      <c r="AO1455" s="86"/>
      <c r="AP1455" s="86"/>
      <c r="AQ1455" s="86"/>
      <c r="AR1455" s="86"/>
      <c r="AS1455" s="86"/>
      <c r="AT1455" s="86"/>
      <c r="AU1455" s="86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  <c r="CK1455" s="86"/>
      <c r="CL1455" s="86"/>
      <c r="CM1455" s="86"/>
      <c r="CN1455" s="86"/>
      <c r="CO1455" s="86"/>
      <c r="CP1455" s="86"/>
      <c r="CQ1455" s="86"/>
      <c r="CR1455" s="86"/>
      <c r="CS1455" s="86"/>
      <c r="CT1455" s="86"/>
      <c r="CU1455" s="86"/>
      <c r="CV1455" s="86"/>
      <c r="CW1455" s="86"/>
      <c r="CX1455" s="86"/>
      <c r="CY1455" s="86"/>
      <c r="CZ1455" s="86"/>
      <c r="DA1455" s="86"/>
      <c r="DB1455" s="86"/>
      <c r="DC1455" s="86"/>
      <c r="DD1455" s="86"/>
      <c r="DE1455" s="86"/>
      <c r="DF1455" s="86"/>
      <c r="DG1455" s="86"/>
      <c r="DH1455" s="86"/>
      <c r="DI1455" s="86"/>
      <c r="DJ1455" s="86"/>
      <c r="DK1455" s="86"/>
      <c r="DL1455" s="86"/>
      <c r="DM1455" s="86"/>
      <c r="DN1455" s="86"/>
      <c r="DO1455" s="86"/>
      <c r="DP1455" s="86"/>
      <c r="DQ1455" s="86"/>
      <c r="DR1455" s="86"/>
      <c r="DS1455" s="86"/>
      <c r="DT1455" s="86"/>
      <c r="DU1455" s="86"/>
      <c r="DV1455" s="86"/>
      <c r="DW1455" s="86"/>
    </row>
    <row r="1456" spans="1:127" s="6" customFormat="1" ht="9">
      <c r="A1456" s="11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6"/>
      <c r="AK1456" s="86"/>
      <c r="AL1456" s="86"/>
      <c r="AM1456" s="86"/>
      <c r="AN1456" s="86"/>
      <c r="AO1456" s="86"/>
      <c r="AP1456" s="86"/>
      <c r="AQ1456" s="86"/>
      <c r="AR1456" s="86"/>
      <c r="AS1456" s="86"/>
      <c r="AT1456" s="86"/>
      <c r="AU1456" s="86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  <c r="CK1456" s="86"/>
      <c r="CL1456" s="86"/>
      <c r="CM1456" s="86"/>
      <c r="CN1456" s="86"/>
      <c r="CO1456" s="86"/>
      <c r="CP1456" s="86"/>
      <c r="CQ1456" s="86"/>
      <c r="CR1456" s="86"/>
      <c r="CS1456" s="86"/>
      <c r="CT1456" s="86"/>
      <c r="CU1456" s="86"/>
      <c r="CV1456" s="86"/>
      <c r="CW1456" s="86"/>
      <c r="CX1456" s="86"/>
      <c r="CY1456" s="86"/>
      <c r="CZ1456" s="86"/>
      <c r="DA1456" s="86"/>
      <c r="DB1456" s="86"/>
      <c r="DC1456" s="86"/>
      <c r="DD1456" s="86"/>
      <c r="DE1456" s="86"/>
      <c r="DF1456" s="86"/>
      <c r="DG1456" s="86"/>
      <c r="DH1456" s="86"/>
      <c r="DI1456" s="86"/>
      <c r="DJ1456" s="86"/>
      <c r="DK1456" s="86"/>
      <c r="DL1456" s="86"/>
      <c r="DM1456" s="86"/>
      <c r="DN1456" s="86"/>
      <c r="DO1456" s="86"/>
      <c r="DP1456" s="86"/>
      <c r="DQ1456" s="86"/>
      <c r="DR1456" s="86"/>
      <c r="DS1456" s="86"/>
      <c r="DT1456" s="86"/>
      <c r="DU1456" s="86"/>
      <c r="DV1456" s="86"/>
      <c r="DW1456" s="86"/>
    </row>
    <row r="1457" spans="1:127" s="6" customFormat="1" ht="9">
      <c r="A1457" s="11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6"/>
      <c r="AK1457" s="86"/>
      <c r="AL1457" s="86"/>
      <c r="AM1457" s="86"/>
      <c r="AN1457" s="86"/>
      <c r="AO1457" s="86"/>
      <c r="AP1457" s="86"/>
      <c r="AQ1457" s="86"/>
      <c r="AR1457" s="86"/>
      <c r="AS1457" s="86"/>
      <c r="AT1457" s="86"/>
      <c r="AU1457" s="86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  <c r="CK1457" s="86"/>
      <c r="CL1457" s="86"/>
      <c r="CM1457" s="86"/>
      <c r="CN1457" s="86"/>
      <c r="CO1457" s="86"/>
      <c r="CP1457" s="86"/>
      <c r="CQ1457" s="86"/>
      <c r="CR1457" s="86"/>
      <c r="CS1457" s="86"/>
      <c r="CT1457" s="86"/>
      <c r="CU1457" s="86"/>
      <c r="CV1457" s="86"/>
      <c r="CW1457" s="86"/>
      <c r="CX1457" s="86"/>
      <c r="CY1457" s="86"/>
      <c r="CZ1457" s="86"/>
      <c r="DA1457" s="86"/>
      <c r="DB1457" s="86"/>
      <c r="DC1457" s="86"/>
      <c r="DD1457" s="86"/>
      <c r="DE1457" s="86"/>
      <c r="DF1457" s="86"/>
      <c r="DG1457" s="86"/>
      <c r="DH1457" s="86"/>
      <c r="DI1457" s="86"/>
      <c r="DJ1457" s="86"/>
      <c r="DK1457" s="86"/>
      <c r="DL1457" s="86"/>
      <c r="DM1457" s="86"/>
      <c r="DN1457" s="86"/>
      <c r="DO1457" s="86"/>
      <c r="DP1457" s="86"/>
      <c r="DQ1457" s="86"/>
      <c r="DR1457" s="86"/>
      <c r="DS1457" s="86"/>
      <c r="DT1457" s="86"/>
      <c r="DU1457" s="86"/>
      <c r="DV1457" s="86"/>
      <c r="DW1457" s="86"/>
    </row>
    <row r="1458" spans="1:127" s="6" customFormat="1" ht="9">
      <c r="A1458" s="11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6"/>
      <c r="AK1458" s="86"/>
      <c r="AL1458" s="86"/>
      <c r="AM1458" s="86"/>
      <c r="AN1458" s="86"/>
      <c r="AO1458" s="86"/>
      <c r="AP1458" s="86"/>
      <c r="AQ1458" s="86"/>
      <c r="AR1458" s="86"/>
      <c r="AS1458" s="86"/>
      <c r="AT1458" s="86"/>
      <c r="AU1458" s="86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  <c r="CK1458" s="86"/>
      <c r="CL1458" s="86"/>
      <c r="CM1458" s="86"/>
      <c r="CN1458" s="86"/>
      <c r="CO1458" s="86"/>
      <c r="CP1458" s="86"/>
      <c r="CQ1458" s="86"/>
      <c r="CR1458" s="86"/>
      <c r="CS1458" s="86"/>
      <c r="CT1458" s="86"/>
      <c r="CU1458" s="86"/>
      <c r="CV1458" s="86"/>
      <c r="CW1458" s="86"/>
      <c r="CX1458" s="86"/>
      <c r="CY1458" s="86"/>
      <c r="CZ1458" s="86"/>
      <c r="DA1458" s="86"/>
      <c r="DB1458" s="86"/>
      <c r="DC1458" s="86"/>
      <c r="DD1458" s="86"/>
      <c r="DE1458" s="86"/>
      <c r="DF1458" s="86"/>
      <c r="DG1458" s="86"/>
      <c r="DH1458" s="86"/>
      <c r="DI1458" s="86"/>
      <c r="DJ1458" s="86"/>
      <c r="DK1458" s="86"/>
      <c r="DL1458" s="86"/>
      <c r="DM1458" s="86"/>
      <c r="DN1458" s="86"/>
      <c r="DO1458" s="86"/>
      <c r="DP1458" s="86"/>
      <c r="DQ1458" s="86"/>
      <c r="DR1458" s="86"/>
      <c r="DS1458" s="86"/>
      <c r="DT1458" s="86"/>
      <c r="DU1458" s="86"/>
      <c r="DV1458" s="86"/>
      <c r="DW1458" s="86"/>
    </row>
    <row r="1459" spans="1:127" s="6" customFormat="1" ht="9">
      <c r="A1459" s="11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6"/>
      <c r="AK1459" s="86"/>
      <c r="AL1459" s="86"/>
      <c r="AM1459" s="86"/>
      <c r="AN1459" s="86"/>
      <c r="AO1459" s="86"/>
      <c r="AP1459" s="86"/>
      <c r="AQ1459" s="86"/>
      <c r="AR1459" s="86"/>
      <c r="AS1459" s="86"/>
      <c r="AT1459" s="86"/>
      <c r="AU1459" s="86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  <c r="CK1459" s="86"/>
      <c r="CL1459" s="86"/>
      <c r="CM1459" s="86"/>
      <c r="CN1459" s="86"/>
      <c r="CO1459" s="86"/>
      <c r="CP1459" s="86"/>
      <c r="CQ1459" s="86"/>
      <c r="CR1459" s="86"/>
      <c r="CS1459" s="86"/>
      <c r="CT1459" s="86"/>
      <c r="CU1459" s="86"/>
      <c r="CV1459" s="86"/>
      <c r="CW1459" s="86"/>
      <c r="CX1459" s="86"/>
      <c r="CY1459" s="86"/>
      <c r="CZ1459" s="86"/>
      <c r="DA1459" s="86"/>
      <c r="DB1459" s="86"/>
      <c r="DC1459" s="86"/>
      <c r="DD1459" s="86"/>
      <c r="DE1459" s="86"/>
      <c r="DF1459" s="86"/>
      <c r="DG1459" s="86"/>
      <c r="DH1459" s="86"/>
      <c r="DI1459" s="86"/>
      <c r="DJ1459" s="86"/>
      <c r="DK1459" s="86"/>
      <c r="DL1459" s="86"/>
      <c r="DM1459" s="86"/>
      <c r="DN1459" s="86"/>
      <c r="DO1459" s="86"/>
      <c r="DP1459" s="86"/>
      <c r="DQ1459" s="86"/>
      <c r="DR1459" s="86"/>
      <c r="DS1459" s="86"/>
      <c r="DT1459" s="86"/>
      <c r="DU1459" s="86"/>
      <c r="DV1459" s="86"/>
      <c r="DW1459" s="86"/>
    </row>
    <row r="1460" spans="1:127" s="6" customFormat="1" ht="9">
      <c r="A1460" s="11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6"/>
      <c r="AK1460" s="86"/>
      <c r="AL1460" s="86"/>
      <c r="AM1460" s="86"/>
      <c r="AN1460" s="86"/>
      <c r="AO1460" s="86"/>
      <c r="AP1460" s="86"/>
      <c r="AQ1460" s="86"/>
      <c r="AR1460" s="86"/>
      <c r="AS1460" s="86"/>
      <c r="AT1460" s="86"/>
      <c r="AU1460" s="86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  <c r="CK1460" s="86"/>
      <c r="CL1460" s="86"/>
      <c r="CM1460" s="86"/>
      <c r="CN1460" s="86"/>
      <c r="CO1460" s="86"/>
      <c r="CP1460" s="86"/>
      <c r="CQ1460" s="86"/>
      <c r="CR1460" s="86"/>
      <c r="CS1460" s="86"/>
      <c r="CT1460" s="86"/>
      <c r="CU1460" s="86"/>
      <c r="CV1460" s="86"/>
      <c r="CW1460" s="86"/>
      <c r="CX1460" s="86"/>
      <c r="CY1460" s="86"/>
      <c r="CZ1460" s="86"/>
      <c r="DA1460" s="86"/>
      <c r="DB1460" s="86"/>
      <c r="DC1460" s="86"/>
      <c r="DD1460" s="86"/>
      <c r="DE1460" s="86"/>
      <c r="DF1460" s="86"/>
      <c r="DG1460" s="86"/>
      <c r="DH1460" s="86"/>
      <c r="DI1460" s="86"/>
      <c r="DJ1460" s="86"/>
      <c r="DK1460" s="86"/>
      <c r="DL1460" s="86"/>
      <c r="DM1460" s="86"/>
      <c r="DN1460" s="86"/>
      <c r="DO1460" s="86"/>
      <c r="DP1460" s="86"/>
      <c r="DQ1460" s="86"/>
      <c r="DR1460" s="86"/>
      <c r="DS1460" s="86"/>
      <c r="DT1460" s="86"/>
      <c r="DU1460" s="86"/>
      <c r="DV1460" s="86"/>
      <c r="DW1460" s="86"/>
    </row>
    <row r="1461" spans="1:127" s="6" customFormat="1" ht="9">
      <c r="A1461" s="11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6"/>
      <c r="AK1461" s="86"/>
      <c r="AL1461" s="86"/>
      <c r="AM1461" s="86"/>
      <c r="AN1461" s="86"/>
      <c r="AO1461" s="86"/>
      <c r="AP1461" s="86"/>
      <c r="AQ1461" s="86"/>
      <c r="AR1461" s="86"/>
      <c r="AS1461" s="86"/>
      <c r="AT1461" s="86"/>
      <c r="AU1461" s="86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  <c r="CK1461" s="86"/>
      <c r="CL1461" s="86"/>
      <c r="CM1461" s="86"/>
      <c r="CN1461" s="86"/>
      <c r="CO1461" s="86"/>
      <c r="CP1461" s="86"/>
      <c r="CQ1461" s="86"/>
      <c r="CR1461" s="86"/>
      <c r="CS1461" s="86"/>
      <c r="CT1461" s="86"/>
      <c r="CU1461" s="86"/>
      <c r="CV1461" s="86"/>
      <c r="CW1461" s="86"/>
      <c r="CX1461" s="86"/>
      <c r="CY1461" s="86"/>
      <c r="CZ1461" s="86"/>
      <c r="DA1461" s="86"/>
      <c r="DB1461" s="86"/>
      <c r="DC1461" s="86"/>
      <c r="DD1461" s="86"/>
      <c r="DE1461" s="86"/>
      <c r="DF1461" s="86"/>
      <c r="DG1461" s="86"/>
      <c r="DH1461" s="86"/>
      <c r="DI1461" s="86"/>
      <c r="DJ1461" s="86"/>
      <c r="DK1461" s="86"/>
      <c r="DL1461" s="86"/>
      <c r="DM1461" s="86"/>
      <c r="DN1461" s="86"/>
      <c r="DO1461" s="86"/>
      <c r="DP1461" s="86"/>
      <c r="DQ1461" s="86"/>
      <c r="DR1461" s="86"/>
      <c r="DS1461" s="86"/>
      <c r="DT1461" s="86"/>
      <c r="DU1461" s="86"/>
      <c r="DV1461" s="86"/>
      <c r="DW1461" s="86"/>
    </row>
    <row r="1462" spans="1:127" s="6" customFormat="1" ht="9">
      <c r="A1462" s="11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6"/>
      <c r="AK1462" s="86"/>
      <c r="AL1462" s="86"/>
      <c r="AM1462" s="86"/>
      <c r="AN1462" s="86"/>
      <c r="AO1462" s="86"/>
      <c r="AP1462" s="86"/>
      <c r="AQ1462" s="86"/>
      <c r="AR1462" s="86"/>
      <c r="AS1462" s="86"/>
      <c r="AT1462" s="86"/>
      <c r="AU1462" s="86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  <c r="CK1462" s="86"/>
      <c r="CL1462" s="86"/>
      <c r="CM1462" s="86"/>
      <c r="CN1462" s="86"/>
      <c r="CO1462" s="86"/>
      <c r="CP1462" s="86"/>
      <c r="CQ1462" s="86"/>
      <c r="CR1462" s="86"/>
      <c r="CS1462" s="86"/>
      <c r="CT1462" s="86"/>
      <c r="CU1462" s="86"/>
      <c r="CV1462" s="86"/>
      <c r="CW1462" s="86"/>
      <c r="CX1462" s="86"/>
      <c r="CY1462" s="86"/>
      <c r="CZ1462" s="86"/>
      <c r="DA1462" s="86"/>
      <c r="DB1462" s="86"/>
      <c r="DC1462" s="86"/>
      <c r="DD1462" s="86"/>
      <c r="DE1462" s="86"/>
      <c r="DF1462" s="86"/>
      <c r="DG1462" s="86"/>
      <c r="DH1462" s="86"/>
      <c r="DI1462" s="86"/>
      <c r="DJ1462" s="86"/>
      <c r="DK1462" s="86"/>
      <c r="DL1462" s="86"/>
      <c r="DM1462" s="86"/>
      <c r="DN1462" s="86"/>
      <c r="DO1462" s="86"/>
      <c r="DP1462" s="86"/>
      <c r="DQ1462" s="86"/>
      <c r="DR1462" s="86"/>
      <c r="DS1462" s="86"/>
      <c r="DT1462" s="86"/>
      <c r="DU1462" s="86"/>
      <c r="DV1462" s="86"/>
      <c r="DW1462" s="86"/>
    </row>
    <row r="1463" spans="1:127" s="6" customFormat="1" ht="9">
      <c r="A1463" s="11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6"/>
      <c r="AK1463" s="86"/>
      <c r="AL1463" s="86"/>
      <c r="AM1463" s="86"/>
      <c r="AN1463" s="86"/>
      <c r="AO1463" s="86"/>
      <c r="AP1463" s="86"/>
      <c r="AQ1463" s="86"/>
      <c r="AR1463" s="86"/>
      <c r="AS1463" s="86"/>
      <c r="AT1463" s="86"/>
      <c r="AU1463" s="86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  <c r="CK1463" s="86"/>
      <c r="CL1463" s="86"/>
      <c r="CM1463" s="86"/>
      <c r="CN1463" s="86"/>
      <c r="CO1463" s="86"/>
      <c r="CP1463" s="86"/>
      <c r="CQ1463" s="86"/>
      <c r="CR1463" s="86"/>
      <c r="CS1463" s="86"/>
      <c r="CT1463" s="86"/>
      <c r="CU1463" s="86"/>
      <c r="CV1463" s="86"/>
      <c r="CW1463" s="86"/>
      <c r="CX1463" s="86"/>
      <c r="CY1463" s="86"/>
      <c r="CZ1463" s="86"/>
      <c r="DA1463" s="86"/>
      <c r="DB1463" s="86"/>
      <c r="DC1463" s="86"/>
      <c r="DD1463" s="86"/>
      <c r="DE1463" s="86"/>
      <c r="DF1463" s="86"/>
      <c r="DG1463" s="86"/>
      <c r="DH1463" s="86"/>
      <c r="DI1463" s="86"/>
      <c r="DJ1463" s="86"/>
      <c r="DK1463" s="86"/>
      <c r="DL1463" s="86"/>
      <c r="DM1463" s="86"/>
      <c r="DN1463" s="86"/>
      <c r="DO1463" s="86"/>
      <c r="DP1463" s="86"/>
      <c r="DQ1463" s="86"/>
      <c r="DR1463" s="86"/>
      <c r="DS1463" s="86"/>
      <c r="DT1463" s="86"/>
      <c r="DU1463" s="86"/>
      <c r="DV1463" s="86"/>
      <c r="DW1463" s="86"/>
    </row>
    <row r="1464" spans="1:127" s="6" customFormat="1" ht="9">
      <c r="A1464" s="11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6"/>
      <c r="AK1464" s="86"/>
      <c r="AL1464" s="86"/>
      <c r="AM1464" s="86"/>
      <c r="AN1464" s="86"/>
      <c r="AO1464" s="86"/>
      <c r="AP1464" s="86"/>
      <c r="AQ1464" s="86"/>
      <c r="AR1464" s="86"/>
      <c r="AS1464" s="86"/>
      <c r="AT1464" s="86"/>
      <c r="AU1464" s="86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  <c r="CK1464" s="86"/>
      <c r="CL1464" s="86"/>
      <c r="CM1464" s="86"/>
      <c r="CN1464" s="86"/>
      <c r="CO1464" s="86"/>
      <c r="CP1464" s="86"/>
      <c r="CQ1464" s="86"/>
      <c r="CR1464" s="86"/>
      <c r="CS1464" s="86"/>
      <c r="CT1464" s="86"/>
      <c r="CU1464" s="86"/>
      <c r="CV1464" s="86"/>
      <c r="CW1464" s="86"/>
      <c r="CX1464" s="86"/>
      <c r="CY1464" s="86"/>
      <c r="CZ1464" s="86"/>
      <c r="DA1464" s="86"/>
      <c r="DB1464" s="86"/>
      <c r="DC1464" s="86"/>
      <c r="DD1464" s="86"/>
      <c r="DE1464" s="86"/>
      <c r="DF1464" s="86"/>
      <c r="DG1464" s="86"/>
      <c r="DH1464" s="86"/>
      <c r="DI1464" s="86"/>
      <c r="DJ1464" s="86"/>
      <c r="DK1464" s="86"/>
      <c r="DL1464" s="86"/>
      <c r="DM1464" s="86"/>
      <c r="DN1464" s="86"/>
      <c r="DO1464" s="86"/>
      <c r="DP1464" s="86"/>
      <c r="DQ1464" s="86"/>
      <c r="DR1464" s="86"/>
      <c r="DS1464" s="86"/>
      <c r="DT1464" s="86"/>
      <c r="DU1464" s="86"/>
      <c r="DV1464" s="86"/>
      <c r="DW1464" s="86"/>
    </row>
    <row r="1465" spans="1:127" s="6" customFormat="1" ht="9">
      <c r="A1465" s="11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6"/>
      <c r="BV1465" s="86"/>
      <c r="BW1465" s="86"/>
      <c r="BX1465" s="86"/>
      <c r="BY1465" s="86"/>
      <c r="BZ1465" s="86"/>
      <c r="CA1465" s="86"/>
      <c r="CB1465" s="86"/>
      <c r="CC1465" s="86"/>
      <c r="CD1465" s="86"/>
      <c r="CE1465" s="86"/>
      <c r="CF1465" s="86"/>
      <c r="CG1465" s="86"/>
      <c r="CH1465" s="86"/>
      <c r="CI1465" s="86"/>
      <c r="CJ1465" s="86"/>
      <c r="CK1465" s="86"/>
      <c r="CL1465" s="86"/>
      <c r="CM1465" s="86"/>
      <c r="CN1465" s="86"/>
      <c r="CO1465" s="86"/>
      <c r="CP1465" s="86"/>
      <c r="CQ1465" s="86"/>
      <c r="CR1465" s="86"/>
      <c r="CS1465" s="86"/>
      <c r="CT1465" s="86"/>
      <c r="CU1465" s="86"/>
      <c r="CV1465" s="86"/>
      <c r="CW1465" s="86"/>
      <c r="CX1465" s="86"/>
      <c r="CY1465" s="86"/>
      <c r="CZ1465" s="86"/>
      <c r="DA1465" s="86"/>
      <c r="DB1465" s="86"/>
      <c r="DC1465" s="86"/>
      <c r="DD1465" s="86"/>
      <c r="DE1465" s="86"/>
      <c r="DF1465" s="86"/>
      <c r="DG1465" s="86"/>
      <c r="DH1465" s="86"/>
      <c r="DI1465" s="86"/>
      <c r="DJ1465" s="86"/>
      <c r="DK1465" s="86"/>
      <c r="DL1465" s="86"/>
      <c r="DM1465" s="86"/>
      <c r="DN1465" s="86"/>
      <c r="DO1465" s="86"/>
      <c r="DP1465" s="86"/>
      <c r="DQ1465" s="86"/>
      <c r="DR1465" s="86"/>
      <c r="DS1465" s="86"/>
      <c r="DT1465" s="86"/>
      <c r="DU1465" s="86"/>
      <c r="DV1465" s="86"/>
      <c r="DW1465" s="86"/>
    </row>
    <row r="1466" spans="1:127" s="6" customFormat="1" ht="9">
      <c r="A1466" s="116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6"/>
      <c r="BQ1466" s="86"/>
      <c r="BR1466" s="86"/>
      <c r="BS1466" s="86"/>
      <c r="BT1466" s="86"/>
      <c r="BU1466" s="86"/>
      <c r="BV1466" s="86"/>
      <c r="BW1466" s="86"/>
      <c r="BX1466" s="86"/>
      <c r="BY1466" s="86"/>
      <c r="BZ1466" s="86"/>
      <c r="CA1466" s="86"/>
      <c r="CB1466" s="86"/>
      <c r="CC1466" s="86"/>
      <c r="CD1466" s="86"/>
      <c r="CE1466" s="86"/>
      <c r="CF1466" s="86"/>
      <c r="CG1466" s="86"/>
      <c r="CH1466" s="86"/>
      <c r="CI1466" s="86"/>
      <c r="CJ1466" s="86"/>
      <c r="CK1466" s="86"/>
      <c r="CL1466" s="86"/>
      <c r="CM1466" s="86"/>
      <c r="CN1466" s="86"/>
      <c r="CO1466" s="86"/>
      <c r="CP1466" s="86"/>
      <c r="CQ1466" s="86"/>
      <c r="CR1466" s="86"/>
      <c r="CS1466" s="86"/>
      <c r="CT1466" s="86"/>
      <c r="CU1466" s="86"/>
      <c r="CV1466" s="86"/>
      <c r="CW1466" s="86"/>
      <c r="CX1466" s="86"/>
      <c r="CY1466" s="86"/>
      <c r="CZ1466" s="86"/>
      <c r="DA1466" s="86"/>
      <c r="DB1466" s="86"/>
      <c r="DC1466" s="86"/>
      <c r="DD1466" s="86"/>
      <c r="DE1466" s="86"/>
      <c r="DF1466" s="86"/>
      <c r="DG1466" s="86"/>
      <c r="DH1466" s="86"/>
      <c r="DI1466" s="86"/>
      <c r="DJ1466" s="86"/>
      <c r="DK1466" s="86"/>
      <c r="DL1466" s="86"/>
      <c r="DM1466" s="86"/>
      <c r="DN1466" s="86"/>
      <c r="DO1466" s="86"/>
      <c r="DP1466" s="86"/>
      <c r="DQ1466" s="86"/>
      <c r="DR1466" s="86"/>
      <c r="DS1466" s="86"/>
      <c r="DT1466" s="86"/>
      <c r="DU1466" s="86"/>
      <c r="DV1466" s="86"/>
      <c r="DW1466" s="86"/>
    </row>
    <row r="1467" spans="1:127" s="6" customFormat="1" ht="9">
      <c r="A1467" s="116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6"/>
      <c r="BQ1467" s="86"/>
      <c r="BR1467" s="86"/>
      <c r="BS1467" s="86"/>
      <c r="BT1467" s="86"/>
      <c r="BU1467" s="86"/>
      <c r="BV1467" s="86"/>
      <c r="BW1467" s="86"/>
      <c r="BX1467" s="86"/>
      <c r="BY1467" s="86"/>
      <c r="BZ1467" s="86"/>
      <c r="CA1467" s="86"/>
      <c r="CB1467" s="86"/>
      <c r="CC1467" s="86"/>
      <c r="CD1467" s="86"/>
      <c r="CE1467" s="86"/>
      <c r="CF1467" s="86"/>
      <c r="CG1467" s="86"/>
      <c r="CH1467" s="86"/>
      <c r="CI1467" s="86"/>
      <c r="CJ1467" s="86"/>
      <c r="CK1467" s="86"/>
      <c r="CL1467" s="86"/>
      <c r="CM1467" s="86"/>
      <c r="CN1467" s="86"/>
      <c r="CO1467" s="86"/>
      <c r="CP1467" s="86"/>
      <c r="CQ1467" s="86"/>
      <c r="CR1467" s="86"/>
      <c r="CS1467" s="86"/>
      <c r="CT1467" s="86"/>
      <c r="CU1467" s="86"/>
      <c r="CV1467" s="86"/>
      <c r="CW1467" s="86"/>
      <c r="CX1467" s="86"/>
      <c r="CY1467" s="86"/>
      <c r="CZ1467" s="86"/>
      <c r="DA1467" s="86"/>
      <c r="DB1467" s="86"/>
      <c r="DC1467" s="86"/>
      <c r="DD1467" s="86"/>
      <c r="DE1467" s="86"/>
      <c r="DF1467" s="86"/>
      <c r="DG1467" s="86"/>
      <c r="DH1467" s="86"/>
      <c r="DI1467" s="86"/>
      <c r="DJ1467" s="86"/>
      <c r="DK1467" s="86"/>
      <c r="DL1467" s="86"/>
      <c r="DM1467" s="86"/>
      <c r="DN1467" s="86"/>
      <c r="DO1467" s="86"/>
      <c r="DP1467" s="86"/>
      <c r="DQ1467" s="86"/>
      <c r="DR1467" s="86"/>
      <c r="DS1467" s="86"/>
      <c r="DT1467" s="86"/>
      <c r="DU1467" s="86"/>
      <c r="DV1467" s="86"/>
      <c r="DW1467" s="86"/>
    </row>
    <row r="1468" spans="1:127" s="6" customFormat="1" ht="9">
      <c r="A1468" s="116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6"/>
      <c r="AK1468" s="86"/>
      <c r="AL1468" s="86"/>
      <c r="AM1468" s="86"/>
      <c r="AN1468" s="86"/>
      <c r="AO1468" s="86"/>
      <c r="AP1468" s="86"/>
      <c r="AQ1468" s="86"/>
      <c r="AR1468" s="86"/>
      <c r="AS1468" s="86"/>
      <c r="AT1468" s="86"/>
      <c r="AU1468" s="86"/>
      <c r="AV1468" s="86"/>
      <c r="AW1468" s="86"/>
      <c r="AX1468" s="86"/>
      <c r="AY1468" s="86"/>
      <c r="AZ1468" s="86"/>
      <c r="BA1468" s="86"/>
      <c r="BB1468" s="86"/>
      <c r="BC1468" s="86"/>
      <c r="BD1468" s="86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6"/>
      <c r="BQ1468" s="86"/>
      <c r="BR1468" s="86"/>
      <c r="BS1468" s="86"/>
      <c r="BT1468" s="86"/>
      <c r="BU1468" s="86"/>
      <c r="BV1468" s="86"/>
      <c r="BW1468" s="86"/>
      <c r="BX1468" s="86"/>
      <c r="BY1468" s="86"/>
      <c r="BZ1468" s="86"/>
      <c r="CA1468" s="86"/>
      <c r="CB1468" s="86"/>
      <c r="CC1468" s="86"/>
      <c r="CD1468" s="86"/>
      <c r="CE1468" s="86"/>
      <c r="CF1468" s="86"/>
      <c r="CG1468" s="86"/>
      <c r="CH1468" s="86"/>
      <c r="CI1468" s="86"/>
      <c r="CJ1468" s="86"/>
      <c r="CK1468" s="86"/>
      <c r="CL1468" s="86"/>
      <c r="CM1468" s="86"/>
      <c r="CN1468" s="86"/>
      <c r="CO1468" s="86"/>
      <c r="CP1468" s="86"/>
      <c r="CQ1468" s="86"/>
      <c r="CR1468" s="86"/>
      <c r="CS1468" s="86"/>
      <c r="CT1468" s="86"/>
      <c r="CU1468" s="86"/>
      <c r="CV1468" s="86"/>
      <c r="CW1468" s="86"/>
      <c r="CX1468" s="86"/>
      <c r="CY1468" s="86"/>
      <c r="CZ1468" s="86"/>
      <c r="DA1468" s="86"/>
      <c r="DB1468" s="86"/>
      <c r="DC1468" s="86"/>
      <c r="DD1468" s="86"/>
      <c r="DE1468" s="86"/>
      <c r="DF1468" s="86"/>
      <c r="DG1468" s="86"/>
      <c r="DH1468" s="86"/>
      <c r="DI1468" s="86"/>
      <c r="DJ1468" s="86"/>
      <c r="DK1468" s="86"/>
      <c r="DL1468" s="86"/>
      <c r="DM1468" s="86"/>
      <c r="DN1468" s="86"/>
      <c r="DO1468" s="86"/>
      <c r="DP1468" s="86"/>
      <c r="DQ1468" s="86"/>
      <c r="DR1468" s="86"/>
      <c r="DS1468" s="86"/>
      <c r="DT1468" s="86"/>
      <c r="DU1468" s="86"/>
      <c r="DV1468" s="86"/>
      <c r="DW1468" s="86"/>
    </row>
    <row r="1469" spans="1:127" s="6" customFormat="1" ht="9">
      <c r="A1469" s="116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6"/>
      <c r="AK1469" s="86"/>
      <c r="AL1469" s="86"/>
      <c r="AM1469" s="86"/>
      <c r="AN1469" s="86"/>
      <c r="AO1469" s="86"/>
      <c r="AP1469" s="86"/>
      <c r="AQ1469" s="86"/>
      <c r="AR1469" s="86"/>
      <c r="AS1469" s="86"/>
      <c r="AT1469" s="86"/>
      <c r="AU1469" s="86"/>
      <c r="AV1469" s="86"/>
      <c r="AW1469" s="86"/>
      <c r="AX1469" s="86"/>
      <c r="AY1469" s="86"/>
      <c r="AZ1469" s="86"/>
      <c r="BA1469" s="86"/>
      <c r="BB1469" s="86"/>
      <c r="BC1469" s="86"/>
      <c r="BD1469" s="86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6"/>
      <c r="BQ1469" s="86"/>
      <c r="BR1469" s="86"/>
      <c r="BS1469" s="86"/>
      <c r="BT1469" s="86"/>
      <c r="BU1469" s="86"/>
      <c r="BV1469" s="86"/>
      <c r="BW1469" s="86"/>
      <c r="BX1469" s="86"/>
      <c r="BY1469" s="86"/>
      <c r="BZ1469" s="86"/>
      <c r="CA1469" s="86"/>
      <c r="CB1469" s="86"/>
      <c r="CC1469" s="86"/>
      <c r="CD1469" s="86"/>
      <c r="CE1469" s="86"/>
      <c r="CF1469" s="86"/>
      <c r="CG1469" s="86"/>
      <c r="CH1469" s="86"/>
      <c r="CI1469" s="86"/>
      <c r="CJ1469" s="86"/>
      <c r="CK1469" s="86"/>
      <c r="CL1469" s="86"/>
      <c r="CM1469" s="86"/>
      <c r="CN1469" s="86"/>
      <c r="CO1469" s="86"/>
      <c r="CP1469" s="86"/>
      <c r="CQ1469" s="86"/>
      <c r="CR1469" s="86"/>
      <c r="CS1469" s="86"/>
      <c r="CT1469" s="86"/>
      <c r="CU1469" s="86"/>
      <c r="CV1469" s="86"/>
      <c r="CW1469" s="86"/>
      <c r="CX1469" s="86"/>
      <c r="CY1469" s="86"/>
      <c r="CZ1469" s="86"/>
      <c r="DA1469" s="86"/>
      <c r="DB1469" s="86"/>
      <c r="DC1469" s="86"/>
      <c r="DD1469" s="86"/>
      <c r="DE1469" s="86"/>
      <c r="DF1469" s="86"/>
      <c r="DG1469" s="86"/>
      <c r="DH1469" s="86"/>
      <c r="DI1469" s="86"/>
      <c r="DJ1469" s="86"/>
      <c r="DK1469" s="86"/>
      <c r="DL1469" s="86"/>
      <c r="DM1469" s="86"/>
      <c r="DN1469" s="86"/>
      <c r="DO1469" s="86"/>
      <c r="DP1469" s="86"/>
      <c r="DQ1469" s="86"/>
      <c r="DR1469" s="86"/>
      <c r="DS1469" s="86"/>
      <c r="DT1469" s="86"/>
      <c r="DU1469" s="86"/>
      <c r="DV1469" s="86"/>
      <c r="DW1469" s="86"/>
    </row>
  </sheetData>
  <sheetProtection/>
  <mergeCells count="173">
    <mergeCell ref="DL40:DU40"/>
    <mergeCell ref="DM43:DP43"/>
    <mergeCell ref="DQ43:DS43"/>
    <mergeCell ref="DM45:DP45"/>
    <mergeCell ref="DQ45:DS45"/>
    <mergeCell ref="AB3:AC3"/>
    <mergeCell ref="K3:L3"/>
    <mergeCell ref="K2:L2"/>
    <mergeCell ref="AM45:AP45"/>
    <mergeCell ref="AQ45:AS45"/>
    <mergeCell ref="AL35:AS35"/>
    <mergeCell ref="AL36:AS36"/>
    <mergeCell ref="AL37:AV37"/>
    <mergeCell ref="AM43:AO44"/>
    <mergeCell ref="AY39:BH39"/>
    <mergeCell ref="AZ42:BC42"/>
    <mergeCell ref="BD42:BF42"/>
    <mergeCell ref="DL35:DT35"/>
    <mergeCell ref="DL37:DV37"/>
    <mergeCell ref="DL39:DU39"/>
    <mergeCell ref="BK2:BL2"/>
    <mergeCell ref="BZ2:CF2"/>
    <mergeCell ref="DG2:DJ2"/>
    <mergeCell ref="CT2:CW2"/>
    <mergeCell ref="CL35:CT35"/>
    <mergeCell ref="DK2:DL2"/>
    <mergeCell ref="DM2:DS2"/>
    <mergeCell ref="CX2:CY2"/>
    <mergeCell ref="CZ2:DF2"/>
    <mergeCell ref="DM3:DN3"/>
    <mergeCell ref="DK3:DL3"/>
    <mergeCell ref="DD3:DE3"/>
    <mergeCell ref="DQ20:DR20"/>
    <mergeCell ref="DT2:DW2"/>
    <mergeCell ref="AG2:AJ2"/>
    <mergeCell ref="AK3:AL3"/>
    <mergeCell ref="AM3:AN3"/>
    <mergeCell ref="CZ3:DA3"/>
    <mergeCell ref="CM2:CS2"/>
    <mergeCell ref="A2:A3"/>
    <mergeCell ref="B2:B3"/>
    <mergeCell ref="C2:C3"/>
    <mergeCell ref="F2:F3"/>
    <mergeCell ref="D2:D3"/>
    <mergeCell ref="E2:E3"/>
    <mergeCell ref="T2:W2"/>
    <mergeCell ref="X2:Y2"/>
    <mergeCell ref="C24:F24"/>
    <mergeCell ref="X3:Y3"/>
    <mergeCell ref="Z3:AA3"/>
    <mergeCell ref="G2:J2"/>
    <mergeCell ref="O3:P3"/>
    <mergeCell ref="M3:N3"/>
    <mergeCell ref="M2:S2"/>
    <mergeCell ref="Q3:R3"/>
    <mergeCell ref="CG2:CJ2"/>
    <mergeCell ref="CK2:CL2"/>
    <mergeCell ref="Z2:AF2"/>
    <mergeCell ref="AT2:AW2"/>
    <mergeCell ref="AX2:AY2"/>
    <mergeCell ref="BX2:BY2"/>
    <mergeCell ref="BT2:BW2"/>
    <mergeCell ref="CX3:CY3"/>
    <mergeCell ref="CM3:CN3"/>
    <mergeCell ref="BX3:BY3"/>
    <mergeCell ref="CO3:CP3"/>
    <mergeCell ref="CD3:CE3"/>
    <mergeCell ref="AY36:BF36"/>
    <mergeCell ref="BL35:BS35"/>
    <mergeCell ref="BL36:BS36"/>
    <mergeCell ref="BQ3:BR3"/>
    <mergeCell ref="CK3:CL3"/>
    <mergeCell ref="AD3:AE3"/>
    <mergeCell ref="BB3:BC3"/>
    <mergeCell ref="BK3:BL3"/>
    <mergeCell ref="BD3:BE3"/>
    <mergeCell ref="AO3:AP3"/>
    <mergeCell ref="BO3:BP3"/>
    <mergeCell ref="AZ3:BA3"/>
    <mergeCell ref="M45:P45"/>
    <mergeCell ref="M42:P42"/>
    <mergeCell ref="Z43:AB44"/>
    <mergeCell ref="Z45:AC45"/>
    <mergeCell ref="AD45:AF45"/>
    <mergeCell ref="Q42:S42"/>
    <mergeCell ref="Z42:AC42"/>
    <mergeCell ref="CQ3:CR3"/>
    <mergeCell ref="BY35:CF35"/>
    <mergeCell ref="BY37:CI37"/>
    <mergeCell ref="CL37:CV37"/>
    <mergeCell ref="M43:O44"/>
    <mergeCell ref="AQ3:AR3"/>
    <mergeCell ref="AX3:AY3"/>
    <mergeCell ref="BM3:BN3"/>
    <mergeCell ref="AY35:BF35"/>
    <mergeCell ref="AL38:AU38"/>
    <mergeCell ref="AL39:AU39"/>
    <mergeCell ref="AM42:AP42"/>
    <mergeCell ref="CY43:DH43"/>
    <mergeCell ref="CL42:CU42"/>
    <mergeCell ref="CL38:CU38"/>
    <mergeCell ref="CL39:CU39"/>
    <mergeCell ref="CL40:CU40"/>
    <mergeCell ref="CD42:CF42"/>
    <mergeCell ref="L36:S36"/>
    <mergeCell ref="Y39:AH39"/>
    <mergeCell ref="Y37:AI37"/>
    <mergeCell ref="Y38:AH38"/>
    <mergeCell ref="DL42:DU42"/>
    <mergeCell ref="DO3:DP3"/>
    <mergeCell ref="DB3:DC3"/>
    <mergeCell ref="DQ3:DR3"/>
    <mergeCell ref="CY42:DH42"/>
    <mergeCell ref="L38:U38"/>
    <mergeCell ref="K47:Q47"/>
    <mergeCell ref="T47:V47"/>
    <mergeCell ref="DU47:DV47"/>
    <mergeCell ref="AY37:BI37"/>
    <mergeCell ref="AY38:BH38"/>
    <mergeCell ref="AQ42:AS42"/>
    <mergeCell ref="L37:V37"/>
    <mergeCell ref="Q45:S45"/>
    <mergeCell ref="AZ43:BB44"/>
    <mergeCell ref="BZ43:CB44"/>
    <mergeCell ref="BZ45:CC45"/>
    <mergeCell ref="CD45:CF45"/>
    <mergeCell ref="AD42:AF42"/>
    <mergeCell ref="DL38:DU38"/>
    <mergeCell ref="AX47:BD47"/>
    <mergeCell ref="BK47:BQ47"/>
    <mergeCell ref="BU47:BV47"/>
    <mergeCell ref="AZ45:BC45"/>
    <mergeCell ref="BD45:BF45"/>
    <mergeCell ref="BH47:BI47"/>
    <mergeCell ref="C1:J1"/>
    <mergeCell ref="BM45:BP45"/>
    <mergeCell ref="BQ45:BS45"/>
    <mergeCell ref="BL37:BV37"/>
    <mergeCell ref="BL38:BU38"/>
    <mergeCell ref="BL39:BU39"/>
    <mergeCell ref="BM42:BP42"/>
    <mergeCell ref="BQ42:BS42"/>
    <mergeCell ref="BM43:BO44"/>
    <mergeCell ref="BL40:BU40"/>
    <mergeCell ref="K1:V1"/>
    <mergeCell ref="L35:S35"/>
    <mergeCell ref="CB3:CC3"/>
    <mergeCell ref="BG2:BJ2"/>
    <mergeCell ref="BM2:BS2"/>
    <mergeCell ref="Y35:AF35"/>
    <mergeCell ref="BZ3:CA3"/>
    <mergeCell ref="AK2:AL2"/>
    <mergeCell ref="AZ2:BF2"/>
    <mergeCell ref="AM2:AS2"/>
    <mergeCell ref="Y36:AF36"/>
    <mergeCell ref="CM43:CP43"/>
    <mergeCell ref="CQ43:CS43"/>
    <mergeCell ref="CM44:CO45"/>
    <mergeCell ref="CM46:CP46"/>
    <mergeCell ref="CQ46:CS46"/>
    <mergeCell ref="BY38:CH38"/>
    <mergeCell ref="BY39:CH39"/>
    <mergeCell ref="BY40:CH40"/>
    <mergeCell ref="BZ42:CC42"/>
    <mergeCell ref="CZ46:DC46"/>
    <mergeCell ref="DD46:DF46"/>
    <mergeCell ref="CY35:DG35"/>
    <mergeCell ref="CY37:DI37"/>
    <mergeCell ref="CY38:DH38"/>
    <mergeCell ref="CY39:DH39"/>
    <mergeCell ref="CY40:DH40"/>
    <mergeCell ref="CZ44:DC44"/>
    <mergeCell ref="DD44:DF44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9" manualBreakCount="9">
    <brk id="10" max="46" man="1"/>
    <brk id="23" max="65535" man="1"/>
    <brk id="36" max="65535" man="1"/>
    <brk id="49" max="46" man="1"/>
    <brk id="62" max="65535" man="1"/>
    <brk id="75" max="65535" man="1"/>
    <brk id="88" max="46" man="1"/>
    <brk id="101" max="46" man="1"/>
    <brk id="11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2018-09-25T12:38:04Z</cp:lastPrinted>
  <dcterms:created xsi:type="dcterms:W3CDTF">2002-03-15T08:43:51Z</dcterms:created>
  <dcterms:modified xsi:type="dcterms:W3CDTF">2018-10-01T07:55:23Z</dcterms:modified>
  <cp:category/>
  <cp:version/>
  <cp:contentType/>
  <cp:contentStatus/>
</cp:coreProperties>
</file>