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>
    <definedName name="_xlnm.Print_Titles" localSheetId="0">'Лист 3'!$3:$4</definedName>
  </definedNames>
  <calcPr fullCalcOnLoad="1"/>
</workbook>
</file>

<file path=xl/sharedStrings.xml><?xml version="1.0" encoding="utf-8"?>
<sst xmlns="http://schemas.openxmlformats.org/spreadsheetml/2006/main" count="74" uniqueCount="73">
  <si>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</si>
  <si>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</si>
  <si>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</si>
  <si>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</si>
  <si>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</si>
  <si>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</si>
  <si>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</si>
  <si>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</si>
  <si>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</si>
  <si>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</si>
  <si>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</si>
  <si>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</si>
  <si>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</si>
  <si>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</si>
  <si>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</si>
  <si>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</si>
  <si>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</si>
  <si>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</si>
  <si>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</si>
  <si>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</si>
  <si>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</si>
  <si>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</si>
  <si>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</si>
  <si>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</si>
  <si>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</si>
  <si>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</si>
  <si>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</si>
  <si>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</si>
  <si>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</si>
  <si>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</si>
  <si>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</si>
  <si>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</si>
  <si>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</si>
  <si>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</si>
  <si>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00001061002040001550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</si>
  <si>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</si>
  <si>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</si>
  <si>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</si>
  <si>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</si>
  <si>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</si>
  <si>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</si>
  <si>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</si>
  <si>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</si>
  <si>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</si>
  <si>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</si>
  <si>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</si>
  <si>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</si>
  <si>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</si>
  <si>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</si>
  <si>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</si>
  <si>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</si>
  <si>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</si>
  <si>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</si>
  <si>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</si>
  <si>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</si>
  <si>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</si>
  <si>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</si>
  <si>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</si>
  <si>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</si>
  <si>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</si>
  <si>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</si>
  <si>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</si>
  <si>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</si>
  <si>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01.06.2023 года</t>
  </si>
  <si>
    <t>1</t>
  </si>
  <si>
    <t>2</t>
  </si>
  <si>
    <t>3</t>
  </si>
  <si>
    <t>4</t>
  </si>
  <si>
    <t>5</t>
  </si>
  <si>
    <t>6</t>
  </si>
  <si>
    <t>Начальник Финансового управления администрации МОГО "Ухта"</t>
  </si>
  <si>
    <t>Г.В. Крайн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</si>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</sst>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50.7109375" style="1" customWidth="1"/>
    <col min="2" max="2" width="23.7109375" style="1" customWidth="1"/>
    <col min="3" max="3" width="16.7109375" style="1" customWidth="1"/>
    <col min="4" max="4" width="17.7109375" style="1" customWidth="1"/>
    <col min="5" max="5" width="13.28125" style="1" customWidth="1"/>
    <col min="6" max="6" width="18.7109375" style="1" customWidth="1"/>
    <col min="7" max="16384" width="8.8515625" style="1" customWidth="1"/>
  </cols>
  <sheetData>
    <row r="1" spans="1:6" ht="36.75" customHeight="1">
      <c r="A1" s="9" t="s">
        <v>63</v>
      </c>
      <c r="B1" s="10"/>
      <c r="C1" s="10"/>
      <c r="D1" s="10"/>
      <c r="E1" s="10"/>
      <c r="F1" s="10"/>
    </row>
    <row r="2" ht="21" customHeight="1">
      <c r="A2" s="4"/>
    </row>
    <row r="3" spans="1:6" ht="84.75" customHeight="1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</row>
    <row r="4" spans="1:6" ht="12" customHeight="1">
      <c r="A4" s="6" t="s">
        <v>64</v>
      </c>
      <c r="B4" s="6" t="s">
        <v>65</v>
      </c>
      <c r="C4" s="6" t="s">
        <v>66</v>
      </c>
      <c r="D4" s="6" t="s">
        <v>67</v>
      </c>
      <c r="E4" s="6" t="s">
        <v>68</v>
      </c>
      <c r="F4" s="6" t="s">
        <v>69</v>
      </c>
    </row>
    <row r="5" spans="1:6" ht="24.75" customHeight="1">
      <c r="A5" s="2" t="s">
        <v>0</v>
      </c>
      <c r="B5" s="2"/>
      <c r="C5" s="3">
        <v>171994096.55</v>
      </c>
      <c r="D5" s="3">
        <v>-36506474.19</v>
      </c>
      <c r="E5" s="3">
        <f>D5/C5*100</f>
        <v>-21.22542280361773</v>
      </c>
      <c r="F5" s="3">
        <f>C5-D5</f>
        <v>208500570.74</v>
      </c>
    </row>
    <row r="6" spans="1:6" ht="36.75" customHeight="1">
      <c r="A6" s="2" t="s">
        <v>1</v>
      </c>
      <c r="B6" s="2" t="s">
        <v>2</v>
      </c>
      <c r="C6" s="3">
        <v>0</v>
      </c>
      <c r="D6" s="3">
        <v>158806562.21</v>
      </c>
      <c r="E6" s="3"/>
      <c r="F6" s="3">
        <f aca="true" t="shared" si="0" ref="F6:F34">C6-D6</f>
        <v>-158806562.21</v>
      </c>
    </row>
    <row r="7" spans="1:6" ht="36.75" customHeight="1">
      <c r="A7" s="2" t="s">
        <v>3</v>
      </c>
      <c r="B7" s="2" t="s">
        <v>4</v>
      </c>
      <c r="C7" s="3">
        <v>3900000</v>
      </c>
      <c r="D7" s="3">
        <v>-200000000</v>
      </c>
      <c r="E7" s="3">
        <f aca="true" t="shared" si="1" ref="E7:E26">D7/C7*100</f>
        <v>-5128.205128205129</v>
      </c>
      <c r="F7" s="3">
        <f t="shared" si="0"/>
        <v>203900000</v>
      </c>
    </row>
    <row r="8" spans="1:6" ht="28.5">
      <c r="A8" s="2" t="s">
        <v>5</v>
      </c>
      <c r="B8" s="2" t="s">
        <v>6</v>
      </c>
      <c r="C8" s="3">
        <v>203900000</v>
      </c>
      <c r="D8" s="3">
        <v>0</v>
      </c>
      <c r="E8" s="3">
        <f t="shared" si="1"/>
        <v>0</v>
      </c>
      <c r="F8" s="3">
        <f t="shared" si="0"/>
        <v>203900000</v>
      </c>
    </row>
    <row r="9" spans="1:6" ht="28.5">
      <c r="A9" s="2" t="s">
        <v>7</v>
      </c>
      <c r="B9" s="2" t="s">
        <v>8</v>
      </c>
      <c r="C9" s="3">
        <v>-200000000</v>
      </c>
      <c r="D9" s="3">
        <v>-200000000</v>
      </c>
      <c r="E9" s="3">
        <f t="shared" si="1"/>
        <v>100</v>
      </c>
      <c r="F9" s="3">
        <f t="shared" si="0"/>
        <v>0</v>
      </c>
    </row>
    <row r="10" spans="1:6" ht="42.75">
      <c r="A10" s="2" t="s">
        <v>9</v>
      </c>
      <c r="B10" s="2" t="s">
        <v>10</v>
      </c>
      <c r="C10" s="3">
        <v>203900000</v>
      </c>
      <c r="D10" s="3">
        <v>0</v>
      </c>
      <c r="E10" s="3">
        <f t="shared" si="1"/>
        <v>0</v>
      </c>
      <c r="F10" s="3">
        <f t="shared" si="0"/>
        <v>203900000</v>
      </c>
    </row>
    <row r="11" spans="1:6" ht="42.75">
      <c r="A11" s="2" t="s">
        <v>11</v>
      </c>
      <c r="B11" s="2" t="s">
        <v>12</v>
      </c>
      <c r="C11" s="3">
        <v>-200000000</v>
      </c>
      <c r="D11" s="3">
        <v>-200000000</v>
      </c>
      <c r="E11" s="3">
        <f t="shared" si="1"/>
        <v>100</v>
      </c>
      <c r="F11" s="3">
        <f t="shared" si="0"/>
        <v>0</v>
      </c>
    </row>
    <row r="12" spans="1:6" ht="28.5">
      <c r="A12" s="2" t="s">
        <v>13</v>
      </c>
      <c r="B12" s="2" t="s">
        <v>14</v>
      </c>
      <c r="C12" s="3">
        <v>-3900000</v>
      </c>
      <c r="D12" s="3">
        <v>200000000</v>
      </c>
      <c r="E12" s="3">
        <f t="shared" si="1"/>
        <v>-5128.205128205129</v>
      </c>
      <c r="F12" s="3">
        <f t="shared" si="0"/>
        <v>-203900000</v>
      </c>
    </row>
    <row r="13" spans="1:6" ht="42.75">
      <c r="A13" s="2" t="s">
        <v>15</v>
      </c>
      <c r="B13" s="2" t="s">
        <v>16</v>
      </c>
      <c r="C13" s="3">
        <v>-3900000</v>
      </c>
      <c r="D13" s="3">
        <v>200000000</v>
      </c>
      <c r="E13" s="3">
        <f t="shared" si="1"/>
        <v>-5128.205128205129</v>
      </c>
      <c r="F13" s="3">
        <f t="shared" si="0"/>
        <v>-203900000</v>
      </c>
    </row>
    <row r="14" spans="1:6" ht="42.75">
      <c r="A14" s="2" t="s">
        <v>17</v>
      </c>
      <c r="B14" s="2" t="s">
        <v>18</v>
      </c>
      <c r="C14" s="3">
        <v>399900000</v>
      </c>
      <c r="D14" s="3">
        <v>203900000</v>
      </c>
      <c r="E14" s="3">
        <f t="shared" si="1"/>
        <v>50.98774693673418</v>
      </c>
      <c r="F14" s="3">
        <f t="shared" si="0"/>
        <v>196000000</v>
      </c>
    </row>
    <row r="15" spans="1:6" ht="42.75">
      <c r="A15" s="2" t="s">
        <v>19</v>
      </c>
      <c r="B15" s="2" t="s">
        <v>20</v>
      </c>
      <c r="C15" s="3">
        <v>-403800000</v>
      </c>
      <c r="D15" s="3">
        <v>-3900000</v>
      </c>
      <c r="E15" s="3">
        <f t="shared" si="1"/>
        <v>0.9658246656760773</v>
      </c>
      <c r="F15" s="3">
        <f t="shared" si="0"/>
        <v>-399900000</v>
      </c>
    </row>
    <row r="16" spans="1:6" ht="42.75">
      <c r="A16" s="2" t="s">
        <v>21</v>
      </c>
      <c r="B16" s="2" t="s">
        <v>22</v>
      </c>
      <c r="C16" s="3">
        <v>399900000</v>
      </c>
      <c r="D16" s="3">
        <v>203900000</v>
      </c>
      <c r="E16" s="3">
        <f t="shared" si="1"/>
        <v>50.98774693673418</v>
      </c>
      <c r="F16" s="3">
        <f t="shared" si="0"/>
        <v>196000000</v>
      </c>
    </row>
    <row r="17" spans="1:6" ht="42.75">
      <c r="A17" s="2" t="s">
        <v>23</v>
      </c>
      <c r="B17" s="2" t="s">
        <v>24</v>
      </c>
      <c r="C17" s="3">
        <v>-403800000</v>
      </c>
      <c r="D17" s="3">
        <v>-3900000</v>
      </c>
      <c r="E17" s="3">
        <f t="shared" si="1"/>
        <v>0.9658246656760773</v>
      </c>
      <c r="F17" s="3">
        <f t="shared" si="0"/>
        <v>-399900000</v>
      </c>
    </row>
    <row r="18" spans="1:6" ht="28.5">
      <c r="A18" s="2" t="s">
        <v>25</v>
      </c>
      <c r="B18" s="2" t="s">
        <v>26</v>
      </c>
      <c r="C18" s="3">
        <v>0</v>
      </c>
      <c r="D18" s="3">
        <v>158806562.21</v>
      </c>
      <c r="E18" s="3"/>
      <c r="F18" s="3">
        <f t="shared" si="0"/>
        <v>-158806562.21</v>
      </c>
    </row>
    <row r="19" spans="1:6" ht="28.5">
      <c r="A19" s="2" t="s">
        <v>27</v>
      </c>
      <c r="B19" s="2" t="s">
        <v>28</v>
      </c>
      <c r="C19" s="3">
        <v>0</v>
      </c>
      <c r="D19" s="3">
        <v>158806562.21</v>
      </c>
      <c r="E19" s="3"/>
      <c r="F19" s="3">
        <f t="shared" si="0"/>
        <v>-158806562.21</v>
      </c>
    </row>
    <row r="20" spans="1:6" ht="86.25">
      <c r="A20" s="2" t="s">
        <v>29</v>
      </c>
      <c r="B20" s="2" t="s">
        <v>30</v>
      </c>
      <c r="C20" s="3">
        <v>0</v>
      </c>
      <c r="D20" s="3">
        <v>158806562.21</v>
      </c>
      <c r="E20" s="3"/>
      <c r="F20" s="3">
        <f t="shared" si="0"/>
        <v>-158806562.21</v>
      </c>
    </row>
    <row r="21" spans="1:6" ht="172.5">
      <c r="A21" s="2" t="s">
        <v>31</v>
      </c>
      <c r="B21" s="2" t="s">
        <v>32</v>
      </c>
      <c r="C21" s="3">
        <v>0</v>
      </c>
      <c r="D21" s="3">
        <v>158806562.21</v>
      </c>
      <c r="E21" s="3" t="e">
        <f t="shared" si="1"/>
        <v>#DIV/0!</v>
      </c>
      <c r="F21" s="3">
        <f t="shared" si="0"/>
        <v>-158806562.21</v>
      </c>
    </row>
    <row r="22" spans="1:6" ht="86.25">
      <c r="A22" s="2" t="s">
        <v>33</v>
      </c>
      <c r="B22" s="2" t="s">
        <v>34</v>
      </c>
      <c r="C22" s="3">
        <v>0</v>
      </c>
      <c r="D22" s="3">
        <v>22795263.04</v>
      </c>
      <c r="E22" s="3"/>
      <c r="F22" s="3">
        <f t="shared" si="0"/>
        <v>-22795263.04</v>
      </c>
    </row>
    <row r="23" spans="1:6" ht="86.25">
      <c r="A23" s="2" t="s">
        <v>35</v>
      </c>
      <c r="B23" s="2" t="s">
        <v>36</v>
      </c>
      <c r="C23" s="3">
        <v>0</v>
      </c>
      <c r="D23" s="3">
        <v>242316286.5</v>
      </c>
      <c r="E23" s="3"/>
      <c r="F23" s="3">
        <f t="shared" si="0"/>
        <v>-242316286.5</v>
      </c>
    </row>
    <row r="24" spans="1:6" ht="86.25">
      <c r="A24" s="2" t="s">
        <v>72</v>
      </c>
      <c r="B24" s="2" t="s">
        <v>37</v>
      </c>
      <c r="C24" s="3">
        <v>0</v>
      </c>
      <c r="D24" s="3">
        <v>-106304987.33</v>
      </c>
      <c r="E24" s="3"/>
      <c r="F24" s="3">
        <f t="shared" si="0"/>
        <v>106304987.33</v>
      </c>
    </row>
    <row r="25" spans="1:6" ht="14.25">
      <c r="A25" s="2" t="s">
        <v>38</v>
      </c>
      <c r="B25" s="2" t="s">
        <v>2</v>
      </c>
      <c r="C25" s="3">
        <v>171994096.55</v>
      </c>
      <c r="D25" s="3">
        <v>-195313036.4</v>
      </c>
      <c r="E25" s="3">
        <f t="shared" si="1"/>
        <v>-113.55798851108881</v>
      </c>
      <c r="F25" s="3">
        <f t="shared" si="0"/>
        <v>367307132.95000005</v>
      </c>
    </row>
    <row r="26" spans="1:6" ht="28.5">
      <c r="A26" s="2" t="s">
        <v>39</v>
      </c>
      <c r="B26" s="2" t="s">
        <v>40</v>
      </c>
      <c r="C26" s="3">
        <v>171994096.55</v>
      </c>
      <c r="D26" s="3">
        <v>-195313036.4</v>
      </c>
      <c r="E26" s="3">
        <f t="shared" si="1"/>
        <v>-113.55798851108881</v>
      </c>
      <c r="F26" s="3">
        <f t="shared" si="0"/>
        <v>367307132.95000005</v>
      </c>
    </row>
    <row r="27" spans="1:6" ht="14.25">
      <c r="A27" s="2" t="s">
        <v>41</v>
      </c>
      <c r="B27" s="2" t="s">
        <v>42</v>
      </c>
      <c r="C27" s="3">
        <v>0</v>
      </c>
      <c r="D27" s="3">
        <v>-3690187631.87</v>
      </c>
      <c r="E27" s="3"/>
      <c r="F27" s="3">
        <f t="shared" si="0"/>
        <v>3690187631.87</v>
      </c>
    </row>
    <row r="28" spans="1:6" ht="14.25">
      <c r="A28" s="2" t="s">
        <v>43</v>
      </c>
      <c r="B28" s="2" t="s">
        <v>44</v>
      </c>
      <c r="C28" s="3">
        <v>0</v>
      </c>
      <c r="D28" s="3">
        <v>-3690187631.87</v>
      </c>
      <c r="E28" s="3"/>
      <c r="F28" s="3">
        <f t="shared" si="0"/>
        <v>3690187631.87</v>
      </c>
    </row>
    <row r="29" spans="1:6" ht="28.5">
      <c r="A29" s="2" t="s">
        <v>45</v>
      </c>
      <c r="B29" s="2" t="s">
        <v>46</v>
      </c>
      <c r="C29" s="3">
        <v>0</v>
      </c>
      <c r="D29" s="3">
        <v>-3690187631.87</v>
      </c>
      <c r="E29" s="3"/>
      <c r="F29" s="3">
        <f t="shared" si="0"/>
        <v>3690187631.87</v>
      </c>
    </row>
    <row r="30" spans="1:6" ht="28.5">
      <c r="A30" s="2" t="s">
        <v>47</v>
      </c>
      <c r="B30" s="2" t="s">
        <v>48</v>
      </c>
      <c r="C30" s="3">
        <v>0</v>
      </c>
      <c r="D30" s="3">
        <v>-3690187631.87</v>
      </c>
      <c r="E30" s="3"/>
      <c r="F30" s="3">
        <f t="shared" si="0"/>
        <v>3690187631.87</v>
      </c>
    </row>
    <row r="31" spans="1:6" ht="14.25">
      <c r="A31" s="2" t="s">
        <v>49</v>
      </c>
      <c r="B31" s="2" t="s">
        <v>50</v>
      </c>
      <c r="C31" s="3">
        <v>0</v>
      </c>
      <c r="D31" s="3">
        <v>3494874595.47</v>
      </c>
      <c r="E31" s="3"/>
      <c r="F31" s="3">
        <f t="shared" si="0"/>
        <v>-3494874595.47</v>
      </c>
    </row>
    <row r="32" spans="1:6" ht="14.25">
      <c r="A32" s="2" t="s">
        <v>51</v>
      </c>
      <c r="B32" s="2" t="s">
        <v>52</v>
      </c>
      <c r="C32" s="3">
        <v>0</v>
      </c>
      <c r="D32" s="3">
        <v>3494874595.47</v>
      </c>
      <c r="E32" s="3"/>
      <c r="F32" s="3">
        <f t="shared" si="0"/>
        <v>-3494874595.47</v>
      </c>
    </row>
    <row r="33" spans="1:6" ht="28.5">
      <c r="A33" s="2" t="s">
        <v>53</v>
      </c>
      <c r="B33" s="2" t="s">
        <v>54</v>
      </c>
      <c r="C33" s="3">
        <v>0</v>
      </c>
      <c r="D33" s="3">
        <v>3494874595.47</v>
      </c>
      <c r="E33" s="3"/>
      <c r="F33" s="3">
        <f t="shared" si="0"/>
        <v>-3494874595.47</v>
      </c>
    </row>
    <row r="34" spans="1:6" ht="28.5">
      <c r="A34" s="2" t="s">
        <v>55</v>
      </c>
      <c r="B34" s="2" t="s">
        <v>56</v>
      </c>
      <c r="C34" s="3">
        <v>0</v>
      </c>
      <c r="D34" s="3">
        <v>3494874595.47</v>
      </c>
      <c r="E34" s="3"/>
      <c r="F34" s="3">
        <f t="shared" si="0"/>
        <v>-3494874595.47</v>
      </c>
    </row>
    <row r="37" spans="1:6" ht="30" customHeight="1">
      <c r="A37" s="7" t="s">
        <v>70</v>
      </c>
      <c r="F37" s="8" t="s">
        <v>71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2023-06-19T06:53:42Z</cp:lastPrinted>
  <dcterms:created xsi:type="dcterms:W3CDTF">2023-06-13T07:39:37Z</dcterms:created>
  <dcterms:modified xsi:type="dcterms:W3CDTF">2023-06-19T07:32:32Z</dcterms:modified>
  <cp:category/>
  <cp:version/>
  <cp:contentType/>
  <cp:contentStatus/>
</cp:coreProperties>
</file>